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5fon\09_DCE\01_pieces écrites\01_Cotec\20251121\ETUDE\"/>
    </mc:Choice>
  </mc:AlternateContent>
  <xr:revisionPtr revIDLastSave="0" documentId="13_ncr:1_{5D842AB9-4882-47B9-B070-419CA372AE98}" xr6:coauthVersionLast="47" xr6:coauthVersionMax="47" xr10:uidLastSave="{00000000-0000-0000-0000-000000000000}"/>
  <bookViews>
    <workbookView xWindow="-27900" yWindow="360" windowWidth="28020" windowHeight="15120" tabRatio="833" activeTab="7" xr2:uid="{00000000-000D-0000-FFFF-FFFF00000000}"/>
  </bookViews>
  <sheets>
    <sheet name="PDG" sheetId="60" r:id="rId1"/>
    <sheet name="RECAPITULATIF" sheetId="56" r:id="rId2"/>
    <sheet name="DEMOL-CURAGE-GO" sheetId="51" r:id="rId3"/>
    <sheet name="ETANCHEITE" sheetId="37" r:id="rId4"/>
    <sheet name="REVETEMENT DE FAÇADE" sheetId="40" r:id="rId5"/>
    <sheet name="METALLERIE – SERRURERIE" sheetId="41" r:id="rId6"/>
    <sheet name="MEN EXT" sheetId="42" r:id="rId7"/>
    <sheet name="CLOISONS   DOUBLAGES   F-P" sheetId="50" r:id="rId8"/>
    <sheet name="MEN INT" sheetId="49" r:id="rId9"/>
    <sheet name="CARRELAGES ET FAIENCES" sheetId="48" r:id="rId10"/>
    <sheet name="SOL SOUPLES – PARQUETS – SOLS C" sheetId="47" r:id="rId11"/>
    <sheet name="PEINTURE" sheetId="45" r:id="rId12"/>
    <sheet name="CHAUFFAGE VMC" sheetId="52" r:id="rId13"/>
    <sheet name="PLOMBERIE" sheetId="55" r:id="rId14"/>
    <sheet name="ELECTRICITE CFO &amp; CFA" sheetId="53" r:id="rId15"/>
    <sheet name="VRD - AMENAGEMENTS EXTERIEURS" sheetId="46" r:id="rId16"/>
    <sheet name="CUISINE" sheetId="59" r:id="rId17"/>
  </sheets>
  <definedNames>
    <definedName name="_Toc103964250" localSheetId="12">'CHAUFFAGE VMC'!#REF!</definedName>
    <definedName name="_Toc103964250" localSheetId="2">'DEMOL-CURAGE-GO'!$B$112</definedName>
    <definedName name="_Toc103964250" localSheetId="14">'ELECTRICITE CFO &amp; CFA'!#REF!</definedName>
    <definedName name="_Toc103964250" localSheetId="3">ETANCHEITE!#REF!</definedName>
    <definedName name="_Toc103964250" localSheetId="13">PLOMBERIE!#REF!</definedName>
    <definedName name="_Toc103964271" localSheetId="12">'CHAUFFAGE VMC'!#REF!</definedName>
    <definedName name="_Toc103964271" localSheetId="2">'DEMOL-CURAGE-GO'!$B$127</definedName>
    <definedName name="_Toc103964271" localSheetId="14">'ELECTRICITE CFO &amp; CFA'!$B$113</definedName>
    <definedName name="_Toc103964271" localSheetId="3">ETANCHEITE!#REF!</definedName>
    <definedName name="_Toc103964271" localSheetId="13">PLOMBERIE!$B$37</definedName>
    <definedName name="_Toc110331325" localSheetId="12">'CHAUFFAGE VMC'!#REF!</definedName>
    <definedName name="_Toc110331325" localSheetId="2">'DEMOL-CURAGE-GO'!#REF!</definedName>
    <definedName name="_Toc110331325" localSheetId="14">'ELECTRICITE CFO &amp; CFA'!#REF!</definedName>
    <definedName name="_Toc110331325" localSheetId="3">ETANCHEITE!#REF!</definedName>
    <definedName name="_Toc110331325" localSheetId="13">PLOMBERIE!#REF!</definedName>
    <definedName name="DATA10">#N/A</definedName>
    <definedName name="DATA1001">#N/A</definedName>
    <definedName name="DATA1002">#N/A</definedName>
    <definedName name="DATA1101">#N/A</definedName>
    <definedName name="DATA1102">#N/A</definedName>
    <definedName name="DATA1301">#N/A</definedName>
    <definedName name="DATA1302">#N/A</definedName>
    <definedName name="DATA1501">#N/A</definedName>
    <definedName name="DATA1502">#N/A</definedName>
    <definedName name="DATA1601">#N/A</definedName>
    <definedName name="DATA1602">#N/A</definedName>
    <definedName name="DATA1701">#N/A</definedName>
    <definedName name="DATA1702">#N/A</definedName>
    <definedName name="DATA18">#N/A</definedName>
    <definedName name="DATA2">#N/A</definedName>
    <definedName name="DATA2001">#N/A</definedName>
    <definedName name="DATA2101">#N/A</definedName>
    <definedName name="DATA2102">#N/A</definedName>
    <definedName name="DATA22">#N/A</definedName>
    <definedName name="DATA2301">#N/A</definedName>
    <definedName name="DATA2302">#N/A</definedName>
    <definedName name="DATA2401">#N/A</definedName>
    <definedName name="DATA2402">#N/A</definedName>
    <definedName name="DATA5">#N/A</definedName>
    <definedName name="DATA6">#N/A</definedName>
    <definedName name="DATA61">#N/A</definedName>
    <definedName name="DATA62">#N/A</definedName>
    <definedName name="DATA701">#N/A</definedName>
    <definedName name="DATA702">#N/A</definedName>
    <definedName name="DATA703">#N/A</definedName>
    <definedName name="DATA704">#N/A</definedName>
    <definedName name="DATA801">#N/A</definedName>
    <definedName name="DATA802">#N/A</definedName>
    <definedName name="_xlnm.Print_Titles" localSheetId="9">'CARRELAGES ET FAIENCES'!$1:$11</definedName>
    <definedName name="_xlnm.Print_Titles" localSheetId="12">'CHAUFFAGE VMC'!$1:$11</definedName>
    <definedName name="_xlnm.Print_Titles" localSheetId="7">'CLOISONS   DOUBLAGES   F-P'!$1:$11</definedName>
    <definedName name="_xlnm.Print_Titles" localSheetId="16">CUISINE!$1:$11</definedName>
    <definedName name="_xlnm.Print_Titles" localSheetId="2">'DEMOL-CURAGE-GO'!$1:$10</definedName>
    <definedName name="_xlnm.Print_Titles" localSheetId="14">'ELECTRICITE CFO &amp; CFA'!$1:$11</definedName>
    <definedName name="_xlnm.Print_Titles" localSheetId="3">ETANCHEITE!$1:$11</definedName>
    <definedName name="_xlnm.Print_Titles" localSheetId="6">'MEN EXT'!$1:$11</definedName>
    <definedName name="_xlnm.Print_Titles" localSheetId="8">'MEN INT'!$1:$11</definedName>
    <definedName name="_xlnm.Print_Titles" localSheetId="5">'METALLERIE – SERRURERIE'!$1:$11</definedName>
    <definedName name="_xlnm.Print_Titles" localSheetId="11">PEINTURE!$1:$11</definedName>
    <definedName name="_xlnm.Print_Titles" localSheetId="13">PLOMBERIE!$1:$11</definedName>
    <definedName name="_xlnm.Print_Titles" localSheetId="4">'REVETEMENT DE FAÇADE'!$1:$11</definedName>
    <definedName name="_xlnm.Print_Titles" localSheetId="10">'SOL SOUPLES – PARQUETS – SOLS C'!$1:$11</definedName>
    <definedName name="_xlnm.Print_Titles" localSheetId="15">'VRD - AMENAGEMENTS EXTERIEURS'!$1:$11</definedName>
    <definedName name="LOGT">#N/A</definedName>
    <definedName name="OLE_LINK1" localSheetId="12">'CHAUFFAGE VMC'!#REF!</definedName>
    <definedName name="OLE_LINK1" localSheetId="2">'DEMOL-CURAGE-GO'!#REF!</definedName>
    <definedName name="OLE_LINK1" localSheetId="14">'ELECTRICITE CFO &amp; CFA'!#REF!</definedName>
    <definedName name="OLE_LINK1" localSheetId="3">ETANCHEITE!#REF!</definedName>
    <definedName name="OLE_LINK1" localSheetId="13">PLOMBERIE!#REF!</definedName>
    <definedName name="_xlnm.Print_Area" localSheetId="9">'CARRELAGES ET FAIENCES'!$A$1:$F$83</definedName>
    <definedName name="_xlnm.Print_Area" localSheetId="12">'CHAUFFAGE VMC'!$A$1:$F$101</definedName>
    <definedName name="_xlnm.Print_Area" localSheetId="7">'CLOISONS   DOUBLAGES   F-P'!$A$1:$F$102</definedName>
    <definedName name="_xlnm.Print_Area" localSheetId="16">CUISINE!$A$1:$F$110</definedName>
    <definedName name="_xlnm.Print_Area" localSheetId="2">'DEMOL-CURAGE-GO'!$A$1:$F$171</definedName>
    <definedName name="_xlnm.Print_Area" localSheetId="14">'ELECTRICITE CFO &amp; CFA'!$A$1:$F$218</definedName>
    <definedName name="_xlnm.Print_Area" localSheetId="3">ETANCHEITE!$A$1:$F$88</definedName>
    <definedName name="_xlnm.Print_Area" localSheetId="6">'MEN EXT'!$A$1:$F$120</definedName>
    <definedName name="_xlnm.Print_Area" localSheetId="8">'MEN INT'!$A$1:$F$140</definedName>
    <definedName name="_xlnm.Print_Area" localSheetId="5">'METALLERIE – SERRURERIE'!$A$1:$F$90</definedName>
    <definedName name="_xlnm.Print_Area" localSheetId="0">PDG!$A$1:$O$36</definedName>
    <definedName name="_xlnm.Print_Area" localSheetId="11">PEINTURE!$A$1:$F$56</definedName>
    <definedName name="_xlnm.Print_Area" localSheetId="13">PLOMBERIE!$A$1:$F$62</definedName>
    <definedName name="_xlnm.Print_Area" localSheetId="1">RECAPITULATIF!$A$1:$C$47</definedName>
    <definedName name="_xlnm.Print_Area" localSheetId="4">'REVETEMENT DE FAÇADE'!$A$1:$F$61</definedName>
    <definedName name="_xlnm.Print_Area" localSheetId="10">'SOL SOUPLES – PARQUETS – SOLS C'!$A$1:$F$71</definedName>
    <definedName name="_xlnm.Print_Area" localSheetId="15">'VRD - AMENAGEMENTS EXTERIEURS'!$A$1:$F$104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56" l="1"/>
  <c r="F216" i="53"/>
  <c r="F217" i="53" s="1"/>
  <c r="F218" i="53" s="1"/>
  <c r="B36" i="56"/>
  <c r="B34" i="56"/>
  <c r="B32" i="56"/>
  <c r="B30" i="56"/>
  <c r="B28" i="56"/>
  <c r="B26" i="56"/>
  <c r="B24" i="56"/>
  <c r="B22" i="56"/>
  <c r="B20" i="56"/>
  <c r="B18" i="56"/>
  <c r="B16" i="56"/>
  <c r="B14" i="56"/>
</calcChain>
</file>

<file path=xl/sharedStrings.xml><?xml version="1.0" encoding="utf-8"?>
<sst xmlns="http://schemas.openxmlformats.org/spreadsheetml/2006/main" count="2544" uniqueCount="1245">
  <si>
    <t>3.</t>
  </si>
  <si>
    <t>3.4</t>
  </si>
  <si>
    <t>3.4.1</t>
  </si>
  <si>
    <t>3.5</t>
  </si>
  <si>
    <t>N°</t>
  </si>
  <si>
    <t>DESIGNATION</t>
  </si>
  <si>
    <t>U</t>
  </si>
  <si>
    <t>QUANTITE</t>
  </si>
  <si>
    <t>P.U.</t>
  </si>
  <si>
    <t>Montant total T.T.C.</t>
  </si>
  <si>
    <t>TOTAL</t>
  </si>
  <si>
    <t>3.1</t>
  </si>
  <si>
    <t>ml</t>
  </si>
  <si>
    <t>PM</t>
  </si>
  <si>
    <t>3.4.3</t>
  </si>
  <si>
    <t>3.4.4</t>
  </si>
  <si>
    <t>3.10</t>
  </si>
  <si>
    <t>3.10.1</t>
  </si>
  <si>
    <t>3.10.2</t>
  </si>
  <si>
    <t>3.10.3</t>
  </si>
  <si>
    <t>3.11</t>
  </si>
  <si>
    <t>3.12</t>
  </si>
  <si>
    <t>3.12.1</t>
  </si>
  <si>
    <t>3.12.2</t>
  </si>
  <si>
    <t>3.13</t>
  </si>
  <si>
    <t>3.6</t>
  </si>
  <si>
    <t>3.7</t>
  </si>
  <si>
    <t>3.8</t>
  </si>
  <si>
    <t>3.9</t>
  </si>
  <si>
    <t>m²</t>
  </si>
  <si>
    <t>3.4.2</t>
  </si>
  <si>
    <t>DESCRIPTION DES TRAVAUX</t>
  </si>
  <si>
    <t>NOTES LIMINAIRES</t>
  </si>
  <si>
    <t>3.2</t>
  </si>
  <si>
    <t>3.3</t>
  </si>
  <si>
    <t>MARCHE GLOBAL ET FORFAITAIRE</t>
  </si>
  <si>
    <t>3.8.1</t>
  </si>
  <si>
    <t>3.8.2</t>
  </si>
  <si>
    <t>3.8.3</t>
  </si>
  <si>
    <t>3.8.4</t>
  </si>
  <si>
    <t>TERRASSEMENTS</t>
  </si>
  <si>
    <t>Remblais</t>
  </si>
  <si>
    <t xml:space="preserve">PRODUITS MIS EN ŒUVRE </t>
  </si>
  <si>
    <t>3.14.1</t>
  </si>
  <si>
    <t>3.14.2</t>
  </si>
  <si>
    <t>3.14.3</t>
  </si>
  <si>
    <t>3.15</t>
  </si>
  <si>
    <t>3.14</t>
  </si>
  <si>
    <t>T.V.A. 20%</t>
  </si>
  <si>
    <t>3.14.4</t>
  </si>
  <si>
    <t>3.16</t>
  </si>
  <si>
    <t xml:space="preserve">MINISTERE DE LA JUSTICE </t>
  </si>
  <si>
    <t>Restructuration de l’unité éducative d’accueil du jour (UEAJ)</t>
  </si>
  <si>
    <t>25 Rue de la Fontaine du roi</t>
  </si>
  <si>
    <t>75011 PARIS</t>
  </si>
  <si>
    <t>3.14.5</t>
  </si>
  <si>
    <t>3.14.6</t>
  </si>
  <si>
    <t>3.14.7</t>
  </si>
  <si>
    <t>u</t>
  </si>
  <si>
    <t>ETANCHEITE</t>
  </si>
  <si>
    <t>Dépose des complexes existants</t>
  </si>
  <si>
    <t>Etanchéité avec protection dalles sur plots - type 1 et 3</t>
  </si>
  <si>
    <t>Etanchéité sous terre végétale - type 2 et 4</t>
  </si>
  <si>
    <t>Terrasses inaccessibles avec isolation et protection végétalisée - type 5, 6 et 7</t>
  </si>
  <si>
    <t>3.4.5</t>
  </si>
  <si>
    <t>Terrasses inaccessibles protection végétalisée - type 8 et 9, 10 et 11</t>
  </si>
  <si>
    <t>3.4.6</t>
  </si>
  <si>
    <t>OUVRAGE DIVERS D’ETANCHEITE</t>
  </si>
  <si>
    <t>3.4.7</t>
  </si>
  <si>
    <t>Bacs à fleur</t>
  </si>
  <si>
    <t>3.4.8</t>
  </si>
  <si>
    <t>Structure support en aluminium de type sherpal f</t>
  </si>
  <si>
    <t>3.4.9</t>
  </si>
  <si>
    <t>Entrées d'eaux pluviales</t>
  </si>
  <si>
    <t>3.4.10</t>
  </si>
  <si>
    <t>Caniveaux filants</t>
  </si>
  <si>
    <t>3.4.11</t>
  </si>
  <si>
    <t>Pissettes</t>
  </si>
  <si>
    <t>3.4.12</t>
  </si>
  <si>
    <t>Sorties diverses en toitures</t>
  </si>
  <si>
    <t>3.4.12.1</t>
  </si>
  <si>
    <t>Sorties de ventilations de chutes</t>
  </si>
  <si>
    <t>3.4.12.2</t>
  </si>
  <si>
    <t>Sorties de gaines/conduits divers en terrasse</t>
  </si>
  <si>
    <t>3.4.12.3</t>
  </si>
  <si>
    <t>Crosses pour passage câbles</t>
  </si>
  <si>
    <t>3.4.13</t>
  </si>
  <si>
    <t>Renforts d’étanchéité sous socles</t>
  </si>
  <si>
    <t>3.4.14</t>
  </si>
  <si>
    <t>Chemins techniques</t>
  </si>
  <si>
    <t>EPREUVES D'ETANCHEITE A L'EAU</t>
  </si>
  <si>
    <t>COUVERTINES</t>
  </si>
  <si>
    <t>SECURITE ET ESSAIS</t>
  </si>
  <si>
    <t>REPLIEMENT</t>
  </si>
  <si>
    <t>SOUS-TOTAL ETANCHEITE</t>
  </si>
  <si>
    <t>SOUS-TOTAL OUVRAGE DIVERS D’ETANCHEITE</t>
  </si>
  <si>
    <t>Total € H.T.</t>
  </si>
  <si>
    <t>SOUS-TOTAL EPREUVES D'ETANCHEITE A L'EAU</t>
  </si>
  <si>
    <t>SOUS-TOTAL COUVERTINES</t>
  </si>
  <si>
    <t>SOUS-TOTAL LANTERNEAUX DE DESENFUMAGE DES ESCALIERS/ACCES A LA TOITURE</t>
  </si>
  <si>
    <t>SOUS-TOTAL FENETRE DE TOIT</t>
  </si>
  <si>
    <t>SOUS-TOTAL SECURITE ET ESSAIS</t>
  </si>
  <si>
    <t>SOUS-TOTAL REPLIEMENT</t>
  </si>
  <si>
    <t>PROTOTYPES / ECHANTILLONS</t>
  </si>
  <si>
    <t>ECHAFAUDAGES</t>
  </si>
  <si>
    <t>TRAVAUX DE RAVALEMENT</t>
  </si>
  <si>
    <t>Nettoyage et préparation des supports</t>
  </si>
  <si>
    <t>Travaux de finition</t>
  </si>
  <si>
    <t>Peinture pliolithe</t>
  </si>
  <si>
    <t>BAVETTES</t>
  </si>
  <si>
    <t>BARDAGE BOIS</t>
  </si>
  <si>
    <t>TRAITEMENT ANTI-GRAFFITI</t>
  </si>
  <si>
    <t>OUVRAGES DIVERS EN FAÇADE</t>
  </si>
  <si>
    <t>Jonction avec les bâtiments existants</t>
  </si>
  <si>
    <t>Traitement des héberges</t>
  </si>
  <si>
    <t>SOUS-TOTAL PROTOTYPES / ECHANTILLONS</t>
  </si>
  <si>
    <t>SOUS-TOTAL ECHAFAUDAGES</t>
  </si>
  <si>
    <t>SOUS-TOTAL TRAVAUX DE RAVALEMENT</t>
  </si>
  <si>
    <t>3.6.1</t>
  </si>
  <si>
    <t>3.6.2</t>
  </si>
  <si>
    <t>3.6.3</t>
  </si>
  <si>
    <t>SOUS-TOTAL BAVETTES</t>
  </si>
  <si>
    <t>SOUS-TOTAL BARDAGE BOIS</t>
  </si>
  <si>
    <t>SOUS-TOTAL TRAITEMENT ANTI-GRAFFITI</t>
  </si>
  <si>
    <t>SOUS-TOTAL OUVRAGES DIVERS EN FAÇADE</t>
  </si>
  <si>
    <t>Généralités</t>
  </si>
  <si>
    <t>GARDE-CORPS</t>
  </si>
  <si>
    <t>Remise en état des garde-corps existants</t>
  </si>
  <si>
    <t>Garde-corps intérieurs</t>
  </si>
  <si>
    <t>MAINS COURANTES</t>
  </si>
  <si>
    <t>GRILLES DE VENTILATION</t>
  </si>
  <si>
    <t>3.7.1</t>
  </si>
  <si>
    <t>3.7.2</t>
  </si>
  <si>
    <t>Vitrine en acier</t>
  </si>
  <si>
    <t>PORTES METALLIQUES PLEINES</t>
  </si>
  <si>
    <t>PORTES METALLIQUES PLEINES EXTERIEURES</t>
  </si>
  <si>
    <t>PORTE VITREE TELESCOPIQUE</t>
  </si>
  <si>
    <t>OUVRAGES DIVERS</t>
  </si>
  <si>
    <t>Râteliers à vélos</t>
  </si>
  <si>
    <t>Échelles/barre d’accrochage</t>
  </si>
  <si>
    <t>Échelons de service et crochets</t>
  </si>
  <si>
    <t>Trappes métalliques/garde-corps amovibles</t>
  </si>
  <si>
    <t>Franchissement technique</t>
  </si>
  <si>
    <t>Protection de descente EU / EP</t>
  </si>
  <si>
    <t>SOUS-TOTAL GARDE-CORPS</t>
  </si>
  <si>
    <t>SOUS-TOTAL MAINS COURANTES</t>
  </si>
  <si>
    <t>SOUS-TOTAL GRILLES DE VENTILATION</t>
  </si>
  <si>
    <t>SOUS-TOTAL PORTES METALLIQUES PLEINES EXTERIEURES</t>
  </si>
  <si>
    <t>SOUS-TOTAL PORTES METALLIQUES PLEINES</t>
  </si>
  <si>
    <t>SOUS-TOTAL PORTES VITREES EN ACIER</t>
  </si>
  <si>
    <t>SOUS-TOTAL PORTE VITREE TELESCOPIQUE</t>
  </si>
  <si>
    <t>SOUS-TOTAL OUVRAGES DIVERS</t>
  </si>
  <si>
    <t>GENERALITES ET REGLEMENTATION</t>
  </si>
  <si>
    <t>DEPOSE DES CHASSIS EXISTANTS</t>
  </si>
  <si>
    <t>CHÂSSIS BOIS</t>
  </si>
  <si>
    <t>Généralités/caractéristiques des châssis</t>
  </si>
  <si>
    <t>Quincailleries / Ferrages</t>
  </si>
  <si>
    <t>3.7.3</t>
  </si>
  <si>
    <t>Vitrages</t>
  </si>
  <si>
    <t>3.7.4</t>
  </si>
  <si>
    <t>3.7.5</t>
  </si>
  <si>
    <t>MUR RIDEAU MIXTE BOIS ALUMINIUM</t>
  </si>
  <si>
    <t>CHÂSSIS ACIER</t>
  </si>
  <si>
    <t>STORES COULISSANTS</t>
  </si>
  <si>
    <t>STORES A PROJECTION</t>
  </si>
  <si>
    <t>RIDEAU METALLIQUE</t>
  </si>
  <si>
    <t>SOUS-TOTAL DEPOSE DES CHASSIS EXISTANTS</t>
  </si>
  <si>
    <t>SOUS-TOTAL CHÂSSIS BOIS</t>
  </si>
  <si>
    <t>SOUS-TOTAL MUR RIDEAU MIXTE BOIS ALUMINIUM</t>
  </si>
  <si>
    <t>SOUS-TOTAL CHÂSSIS ACIER</t>
  </si>
  <si>
    <t>SOUS-TOTAL STORES COULISSANTS</t>
  </si>
  <si>
    <t>SOUS-TOTAL STORES A PROJECTION</t>
  </si>
  <si>
    <t>SOUS-TOTAL RIDEAU METALLIQUE</t>
  </si>
  <si>
    <t>DOUBLAGES</t>
  </si>
  <si>
    <t>Nature des doublages</t>
  </si>
  <si>
    <t>Doublages thermiques</t>
  </si>
  <si>
    <t>CLOISONS</t>
  </si>
  <si>
    <t>3.5.1</t>
  </si>
  <si>
    <t>Cloisons en carreaux de plâtre</t>
  </si>
  <si>
    <t>3.5.2</t>
  </si>
  <si>
    <t>Cloisons à ossature métallique</t>
  </si>
  <si>
    <t>3.5.2.1</t>
  </si>
  <si>
    <t>3.5.2.2</t>
  </si>
  <si>
    <t>Cloisons type 72/48</t>
  </si>
  <si>
    <t>3.5.2.3</t>
  </si>
  <si>
    <t>Cloisons type 98/48</t>
  </si>
  <si>
    <t>3.5.2.4</t>
  </si>
  <si>
    <t>3.5.3</t>
  </si>
  <si>
    <t>Jonction des têtes de cloison</t>
  </si>
  <si>
    <t>3.5.4</t>
  </si>
  <si>
    <t>Cloisons vitrées</t>
  </si>
  <si>
    <t>FAUX PLAFONDS NON DEMONTABLES</t>
  </si>
  <si>
    <t>FAUX PLAFONDS DEMONTABLES</t>
  </si>
  <si>
    <t>3.7.6</t>
  </si>
  <si>
    <t>3.7.7</t>
  </si>
  <si>
    <t>3.7.8</t>
  </si>
  <si>
    <t>3.7.9</t>
  </si>
  <si>
    <t>Faux plafonds acoustiques en lames bois (FPA3)</t>
  </si>
  <si>
    <t>3.7.10</t>
  </si>
  <si>
    <t>Habillages acoustiques en lames bois (MBA3)</t>
  </si>
  <si>
    <t>OUVRAGES ANNEXES</t>
  </si>
  <si>
    <t>Pose des huisseries</t>
  </si>
  <si>
    <t>Pose des Trappes de visite des gaines techniques</t>
  </si>
  <si>
    <t>Joints acryliques</t>
  </si>
  <si>
    <t>Enduit plâtre</t>
  </si>
  <si>
    <t>3.8.5</t>
  </si>
  <si>
    <t>Soffites</t>
  </si>
  <si>
    <t>3.8.6</t>
  </si>
  <si>
    <t>Jouées</t>
  </si>
  <si>
    <t>SOUS-TOTAL DOUBLAGES</t>
  </si>
  <si>
    <t>SOUS-TOTAL CLOISONS</t>
  </si>
  <si>
    <t>SOUS-TOTAL FAUX PLAFONDS NON DEMONTABLES</t>
  </si>
  <si>
    <t>SOUS-TOTAL FAUX PLAFONDS DEMONTABLES</t>
  </si>
  <si>
    <t>SOUS-TOTAL OUVRAGES ANNEXES</t>
  </si>
  <si>
    <t>BLOCS-PORTES</t>
  </si>
  <si>
    <t>Qualités requises</t>
  </si>
  <si>
    <t>Huisseries métalliques des blocs portes bois</t>
  </si>
  <si>
    <t>Huisseries bois des blocs portes bois</t>
  </si>
  <si>
    <t>Portes</t>
  </si>
  <si>
    <t>3.4.4.1</t>
  </si>
  <si>
    <t>Portes pleine bois</t>
  </si>
  <si>
    <t>3.4.4.2</t>
  </si>
  <si>
    <t>Portes acoustiques</t>
  </si>
  <si>
    <t>3.4.4.3</t>
  </si>
  <si>
    <t>Portes DAS</t>
  </si>
  <si>
    <t>3.4.4.4</t>
  </si>
  <si>
    <t>Plaques de propreté et protections</t>
  </si>
  <si>
    <t>ORGANIGRAMME</t>
  </si>
  <si>
    <t>STORES INTERIEURS</t>
  </si>
  <si>
    <t>MOBILIER</t>
  </si>
  <si>
    <t>Tablettes bois</t>
  </si>
  <si>
    <t>Trappes de visite des gaines techniques</t>
  </si>
  <si>
    <t>Plinthes à peindre</t>
  </si>
  <si>
    <t>Boîtes aux lettres</t>
  </si>
  <si>
    <t>Cadre bois</t>
  </si>
  <si>
    <t>SOUS-TOTAL BLOCS-PORTES</t>
  </si>
  <si>
    <t>SOUS-TOTAL ORGANIGRAMME</t>
  </si>
  <si>
    <t>SOUS-TOTAL STORES INTERIEURS</t>
  </si>
  <si>
    <t>SOUS-TOTAL MOBILIER</t>
  </si>
  <si>
    <t>Carrelage à pose collée</t>
  </si>
  <si>
    <t>3.4.1.1</t>
  </si>
  <si>
    <t>Sous-couche acoustique</t>
  </si>
  <si>
    <t>3.4.1.2</t>
  </si>
  <si>
    <t>Etanchéité sous carrelage</t>
  </si>
  <si>
    <t>3.4.1.3</t>
  </si>
  <si>
    <t>3.4.1.4</t>
  </si>
  <si>
    <t>3.4.1.5</t>
  </si>
  <si>
    <t>3.4.1.6</t>
  </si>
  <si>
    <t>3.4.1.7</t>
  </si>
  <si>
    <t>Sous-couche de protection à l’eau sous carrelage mural</t>
  </si>
  <si>
    <t>3.6.4</t>
  </si>
  <si>
    <t>3.6.5</t>
  </si>
  <si>
    <t>3.6.6</t>
  </si>
  <si>
    <t>3.6.7</t>
  </si>
  <si>
    <t>DIVERS</t>
  </si>
  <si>
    <t>Profils d’arrêt</t>
  </si>
  <si>
    <t>Nez de marche antidérapants</t>
  </si>
  <si>
    <t>Joints d'étanchéité</t>
  </si>
  <si>
    <t>Tapis essuie-pieds intérieurs</t>
  </si>
  <si>
    <t>Profils pour joints de construction</t>
  </si>
  <si>
    <t>REVETEMENTS MURAUX EN CARRELAGE</t>
  </si>
  <si>
    <t>CARRELAGE</t>
  </si>
  <si>
    <t>SOUS-TOTAL CARRELAGE</t>
  </si>
  <si>
    <t>SOUS-TOTAL REVETEMENTS MURAUX EN CARRELAGE</t>
  </si>
  <si>
    <t>SOUS-TOTAL DIVERS</t>
  </si>
  <si>
    <t>Enduit de lissage</t>
  </si>
  <si>
    <t>REVETEMENTS DE SOL SOUPLES</t>
  </si>
  <si>
    <t>Plinthes Terrazzo encastrées type A</t>
  </si>
  <si>
    <t>Plinthes Terrazzo à l'anglaise type B</t>
  </si>
  <si>
    <t>REVETEMENTS DE SOL PARQUET</t>
  </si>
  <si>
    <t>PREPARATION DES SUPPORTS</t>
  </si>
  <si>
    <t>SOUS-TOTAL PREPARATION DES SUPPORTS</t>
  </si>
  <si>
    <t>SOUS-TOTAL REVETEMENTS DE SOL SOUPLES</t>
  </si>
  <si>
    <t>SOUS-TOTAL REVETEMENTS DE SOL PARQUET</t>
  </si>
  <si>
    <t>PEINTURE VINYLIQUE</t>
  </si>
  <si>
    <t>PEINTURE VINYLIQUE SOL</t>
  </si>
  <si>
    <t>PEINTURES SUR BOISERIES INTERIEURES</t>
  </si>
  <si>
    <t>TRAVAUX DE FINITION SUR METAUX FERREUX ET NON FERREUX</t>
  </si>
  <si>
    <t>TRAVAUX DE FINITION SUR PVC (CANALISATIONS APPARENTES)</t>
  </si>
  <si>
    <t>SIGNALETIQUE</t>
  </si>
  <si>
    <t>EXTINCTEURS</t>
  </si>
  <si>
    <t>PEINTURE LESSIVABLE - MURS</t>
  </si>
  <si>
    <t>PEINTURE LESSIVABLE - PLAFONDS</t>
  </si>
  <si>
    <t>SOUS-TOTAL PEINTURE LESSIVABLE - MURS</t>
  </si>
  <si>
    <t>SOUS-TOTAL PEINTURE LESSIVABLE - PLAFONDS</t>
  </si>
  <si>
    <t>SOUS-TOTAL PEINTURE VINYLIQUE</t>
  </si>
  <si>
    <t>SOUS-TOTAL PEINTURE VINYLIQUE SOL</t>
  </si>
  <si>
    <t>SOUS-TOTAL PEINTURES SUR BOISERIES INTERIEURES</t>
  </si>
  <si>
    <t>SOUS-TOTAL TRAVAUX DE FINITION SUR METAUX FERREUX ET NON FERREUX</t>
  </si>
  <si>
    <t>SOUS-TOTAL TRAVAUX DE FINITION SUR PVC (CANALISATIONS APPARENTES)</t>
  </si>
  <si>
    <t>SOUS-TOTAL SIGNALETIQUE</t>
  </si>
  <si>
    <t>SOUS-TOTAL EXTINCTEURS</t>
  </si>
  <si>
    <t>Plantations</t>
  </si>
  <si>
    <t>Engrais</t>
  </si>
  <si>
    <t>Terrassements généraux pour espaces extérieurs/mise à niveau des plateformes</t>
  </si>
  <si>
    <t>Fouilles</t>
  </si>
  <si>
    <t>3.4.2.1</t>
  </si>
  <si>
    <t>Tranchées</t>
  </si>
  <si>
    <t>3.4.2.2</t>
  </si>
  <si>
    <t>Fouilles en trous</t>
  </si>
  <si>
    <t>3.4.3.1</t>
  </si>
  <si>
    <t>Remblais des tranchées</t>
  </si>
  <si>
    <t>3.4.3.2</t>
  </si>
  <si>
    <t>Remblais des trous</t>
  </si>
  <si>
    <t>RESEAUX EXTERIEURS</t>
  </si>
  <si>
    <t>Limites de prestations</t>
  </si>
  <si>
    <t>Réseaux concessionnaires</t>
  </si>
  <si>
    <t>Adduction d’eau potable</t>
  </si>
  <si>
    <t>3.5.3.1</t>
  </si>
  <si>
    <t>Canalisations</t>
  </si>
  <si>
    <t>3.5.3.2</t>
  </si>
  <si>
    <t>Bouches arrosages incongelables</t>
  </si>
  <si>
    <t>Réseaux eaux pluviales (EP)</t>
  </si>
  <si>
    <t>3.5.4.1</t>
  </si>
  <si>
    <t>Regards EP</t>
  </si>
  <si>
    <t>3.5.4.2</t>
  </si>
  <si>
    <t>Canalisations EP</t>
  </si>
  <si>
    <t>3.5.5</t>
  </si>
  <si>
    <t>Réseaux électricité</t>
  </si>
  <si>
    <t>3.5.6</t>
  </si>
  <si>
    <t>Réseaux Télécom, fibre</t>
  </si>
  <si>
    <t>3.5.7</t>
  </si>
  <si>
    <t>Réseaux Chauffage-ECS (PM)</t>
  </si>
  <si>
    <t>3.5.8</t>
  </si>
  <si>
    <t>Ouvrages divers d’assainissement/réseaux</t>
  </si>
  <si>
    <t>3.5.8.1</t>
  </si>
  <si>
    <t>Grilles avaloir</t>
  </si>
  <si>
    <t>3.5.8.2</t>
  </si>
  <si>
    <t>Caniveaux à grille</t>
  </si>
  <si>
    <t>3.5.8.3</t>
  </si>
  <si>
    <t>Tampons</t>
  </si>
  <si>
    <t>AMENAGEMENTS EXTERIEURS</t>
  </si>
  <si>
    <t>Chaussée pavée piétons</t>
  </si>
  <si>
    <t>Dallages finition béton désactivé</t>
  </si>
  <si>
    <t>Ouvrages annexes d’aménagement extérieur</t>
  </si>
  <si>
    <t>Massifs divers</t>
  </si>
  <si>
    <t>Réfection des trottoirs et bateaux</t>
  </si>
  <si>
    <t>ESPACES VERTS – PLANTATIONS</t>
  </si>
  <si>
    <t>Espaces verts</t>
  </si>
  <si>
    <t>3.7.1.1</t>
  </si>
  <si>
    <t>Terrassements pour plantations</t>
  </si>
  <si>
    <t>3.7.1.2</t>
  </si>
  <si>
    <t>Fourniture et mise en place de terre végétale</t>
  </si>
  <si>
    <t>3.7.1.3</t>
  </si>
  <si>
    <t>3.7.1.4</t>
  </si>
  <si>
    <t>Incorporation de l'amendement organique</t>
  </si>
  <si>
    <t>3.7.1.5</t>
  </si>
  <si>
    <t>Décompactage</t>
  </si>
  <si>
    <t>3.7.1.6</t>
  </si>
  <si>
    <t>Travail du sol</t>
  </si>
  <si>
    <t>3.7.1.7</t>
  </si>
  <si>
    <t>Engazonnement</t>
  </si>
  <si>
    <t>Tuteurage</t>
  </si>
  <si>
    <t>Contrat d’entretien</t>
  </si>
  <si>
    <t>Reprise</t>
  </si>
  <si>
    <t>Protection des troncs en paillage de jonc</t>
  </si>
  <si>
    <t>Paillage en écorce de Pin</t>
  </si>
  <si>
    <t>NETTOYAGES PENDANT LES TRAVAUX ET AVANT RECEPTION</t>
  </si>
  <si>
    <t>SOUS-TOTAL TERRASSEMENTS</t>
  </si>
  <si>
    <t>SOUS-TOTAL NETTOYAGES PENDANT LES TRAVAUX ET AVANT RECEPTION</t>
  </si>
  <si>
    <t>SOUS-TOTAL ESPACES VERTS – PLANTATIONS</t>
  </si>
  <si>
    <t>SOUS-TOTAL AMENAGEMENTS EXTERIEURS</t>
  </si>
  <si>
    <t>SOUS-TOTAL RESEAUX EXTERIEURS</t>
  </si>
  <si>
    <t>ens</t>
  </si>
  <si>
    <t>Costières</t>
  </si>
  <si>
    <t>Zones gravillonnées TT 8/9/10/11</t>
  </si>
  <si>
    <t>cis</t>
  </si>
  <si>
    <t xml:space="preserve">Châssis Type A / FB01 </t>
  </si>
  <si>
    <t>Murs-rideaux Type H – MR01</t>
  </si>
  <si>
    <t>Murs-rideaux Type H – MR02</t>
  </si>
  <si>
    <t>Murs-rideaux Type H – MR03</t>
  </si>
  <si>
    <t>Murs-rideaux Type H – MR04</t>
  </si>
  <si>
    <t>Murs-rideaux Type H – MR05</t>
  </si>
  <si>
    <t>Murs-rideaux Type H – MR06</t>
  </si>
  <si>
    <t>Murs-rideaux Type H – MR07</t>
  </si>
  <si>
    <t>Murs-rideaux Type H – MR08</t>
  </si>
  <si>
    <t>Ouvrants de désenfumage (plus-value)</t>
  </si>
  <si>
    <t>Ensembles vitrés Type PEV-01 avec intégration d’une porte vitrée</t>
  </si>
  <si>
    <t>PV pour isolant en fibres végétales épaisseur 60mm (Chanvre)</t>
  </si>
  <si>
    <t>esn</t>
  </si>
  <si>
    <t>cis portes</t>
  </si>
  <si>
    <t>PLINTHES CARRELEES</t>
  </si>
  <si>
    <t>Plinthes à gorge type F</t>
  </si>
  <si>
    <t>Plinthes carrelage type G</t>
  </si>
  <si>
    <t>Plinthes à gorge type H</t>
  </si>
  <si>
    <t>Plinthes carrelage type I</t>
  </si>
  <si>
    <t>cis dans PU</t>
  </si>
  <si>
    <t>cis toutes sujétions et équipements, accessoires, quincaillerie</t>
  </si>
  <si>
    <t>Total € H.T. (hors dépollution/hors installations de chantier)</t>
  </si>
  <si>
    <t>SOUS-TOTAL TRAVAUX DIVERS – RECEPTIONS - REPLIEMENT</t>
  </si>
  <si>
    <t>Cps</t>
  </si>
  <si>
    <t>Repliement</t>
  </si>
  <si>
    <t>3.16.2</t>
  </si>
  <si>
    <t>Nettoyages</t>
  </si>
  <si>
    <t>3.16.1</t>
  </si>
  <si>
    <t>TRAVAUX DIVERS – RECEPTIONS - REPLIEMENT</t>
  </si>
  <si>
    <t>SOUS-TOTAL OUVRAGES – TRAVAUX DIVERS</t>
  </si>
  <si>
    <t xml:space="preserve">Protection ossature métallique par encoffrement PROMATECT®-XS </t>
  </si>
  <si>
    <t xml:space="preserve">Protection armature collée en carbone PROMATECT®-L500 </t>
  </si>
  <si>
    <t>3.15.16</t>
  </si>
  <si>
    <t>Flocage</t>
  </si>
  <si>
    <t>3.15.15</t>
  </si>
  <si>
    <t>Ens</t>
  </si>
  <si>
    <t>Réparation des ouvrages métalliques corrodés</t>
  </si>
  <si>
    <t>3.15.14</t>
  </si>
  <si>
    <t>Enduits plâtres</t>
  </si>
  <si>
    <t>3.15.13</t>
  </si>
  <si>
    <t>Seuils pour placard techniques</t>
  </si>
  <si>
    <t>3.15.12</t>
  </si>
  <si>
    <t>Gouttes d'eau</t>
  </si>
  <si>
    <t>3.15.11</t>
  </si>
  <si>
    <t>Trous, scellements, raccords et calfeutrements</t>
  </si>
  <si>
    <t>3.15.10</t>
  </si>
  <si>
    <t xml:space="preserve">Gaines techniques </t>
  </si>
  <si>
    <t>Recharge béton allégé</t>
  </si>
  <si>
    <t>Fourreaux</t>
  </si>
  <si>
    <t>Calfeutrement et rebouchements</t>
  </si>
  <si>
    <t>Gaines</t>
  </si>
  <si>
    <t>Réservations</t>
  </si>
  <si>
    <t xml:space="preserve">Enduit ciment </t>
  </si>
  <si>
    <t>Maçonneries diverses</t>
  </si>
  <si>
    <t>3.15.1</t>
  </si>
  <si>
    <t>OUVRAGES – TRAVAUX DIVERS</t>
  </si>
  <si>
    <t>SOUS-TOTAL TRAVAUX EN SUPERSTRUCTURE</t>
  </si>
  <si>
    <t>Renforcement par plats carbone</t>
  </si>
  <si>
    <t>Planchers sur solive en bois</t>
  </si>
  <si>
    <t>Poteaux métalliques</t>
  </si>
  <si>
    <t>kg</t>
  </si>
  <si>
    <t>Poutres métalliques</t>
  </si>
  <si>
    <t>Ossatures métalliques de reprise des ouvrages existants</t>
  </si>
  <si>
    <t>3.14.12</t>
  </si>
  <si>
    <t>Reprises des fissures apparentes</t>
  </si>
  <si>
    <t>3.14.11</t>
  </si>
  <si>
    <t>Reprises au droit des parties démolies et non reconstruites</t>
  </si>
  <si>
    <t>3.14.10</t>
  </si>
  <si>
    <t>Traitement des planchers conservés</t>
  </si>
  <si>
    <t>3.14.9</t>
  </si>
  <si>
    <t>Bouchement et percements divers</t>
  </si>
  <si>
    <t xml:space="preserve">	Bouchements de trémies</t>
  </si>
  <si>
    <t xml:space="preserve">	Percements de trémies</t>
  </si>
  <si>
    <t xml:space="preserve">	Bouchements de baies</t>
  </si>
  <si>
    <t xml:space="preserve">	Ouvertures de baies</t>
  </si>
  <si>
    <t>Travaux sur les baies et trémies</t>
  </si>
  <si>
    <t>3.14.8</t>
  </si>
  <si>
    <t>Escaliers en béton armé</t>
  </si>
  <si>
    <t>Murs porteurs créés</t>
  </si>
  <si>
    <t>Construction de nouveaux murs de façade</t>
  </si>
  <si>
    <t xml:space="preserve">Planchers </t>
  </si>
  <si>
    <t xml:space="preserve">Poutres et linteaux en béton armé </t>
  </si>
  <si>
    <t>TRAVAUX EN SUPERSTRUCTURE</t>
  </si>
  <si>
    <t>SOUS-TOTAL FONDATIONS ET INFRASTRUCTURE</t>
  </si>
  <si>
    <t>Traitement anti termites et autres insectes xylophages</t>
  </si>
  <si>
    <t>3.13.18</t>
  </si>
  <si>
    <t>Escaliers</t>
  </si>
  <si>
    <t>3.13.17</t>
  </si>
  <si>
    <t>Reprise de Planchers</t>
  </si>
  <si>
    <t>Poutres et linteaux</t>
  </si>
  <si>
    <t>3.13.15</t>
  </si>
  <si>
    <t>3.13.14</t>
  </si>
  <si>
    <t>3.13.11</t>
  </si>
  <si>
    <t>Protection contre l'humidité</t>
  </si>
  <si>
    <t>3.13.10</t>
  </si>
  <si>
    <t>3.13.9</t>
  </si>
  <si>
    <t>Reprises pied de Murs et poteaux</t>
  </si>
  <si>
    <t>Reprises en sous-œuvre</t>
  </si>
  <si>
    <t>3.13.8</t>
  </si>
  <si>
    <t>3.13.7</t>
  </si>
  <si>
    <t>Semelles filantes</t>
  </si>
  <si>
    <t>Semelles isolées</t>
  </si>
  <si>
    <t>3.13.6</t>
  </si>
  <si>
    <t xml:space="preserve">Ouvrages de fondations : radier </t>
  </si>
  <si>
    <t>3.13.5</t>
  </si>
  <si>
    <t>Béton de propreté</t>
  </si>
  <si>
    <t>3.13.4</t>
  </si>
  <si>
    <t>Fondations</t>
  </si>
  <si>
    <t>3.13.3</t>
  </si>
  <si>
    <t>Mise à la terre</t>
  </si>
  <si>
    <t>3.13.2</t>
  </si>
  <si>
    <t>Préambule</t>
  </si>
  <si>
    <t>3.13.1</t>
  </si>
  <si>
    <t>FONDATIONS ET INFRASTRUCTURE</t>
  </si>
  <si>
    <t>SOUS-TOTAL TRAVAUX TERRASSEMENTS</t>
  </si>
  <si>
    <t>Déblais</t>
  </si>
  <si>
    <t>3.12.7</t>
  </si>
  <si>
    <t>3.12.6</t>
  </si>
  <si>
    <t xml:space="preserve">
Fouilles en trou</t>
  </si>
  <si>
    <t>3.12.5</t>
  </si>
  <si>
    <t xml:space="preserve">Tranchées </t>
  </si>
  <si>
    <t>3.12.4</t>
  </si>
  <si>
    <r>
      <t>m</t>
    </r>
    <r>
      <rPr>
        <vertAlign val="superscript"/>
        <sz val="10"/>
        <rFont val="Century Gothic"/>
        <family val="2"/>
      </rPr>
      <t>3</t>
    </r>
  </si>
  <si>
    <t>3.12.3</t>
  </si>
  <si>
    <t>Nature du sol</t>
  </si>
  <si>
    <t>SOUS-TOTAL CURAGES ET DEMOLITIONS</t>
  </si>
  <si>
    <t>Evacuations des produits de démolition</t>
  </si>
  <si>
    <t xml:space="preserve">3.11.6	</t>
  </si>
  <si>
    <t>Gestion des déchets</t>
  </si>
  <si>
    <t xml:space="preserve">3.11.5	</t>
  </si>
  <si>
    <t>Escaliers démolis</t>
  </si>
  <si>
    <t xml:space="preserve">3.11.4.7	</t>
  </si>
  <si>
    <t>Ossatures démolies</t>
  </si>
  <si>
    <t xml:space="preserve">3.11.4.6	</t>
  </si>
  <si>
    <t>Démolition du dallage bas du sous-sol</t>
  </si>
  <si>
    <t xml:space="preserve">3.11.4.5	</t>
  </si>
  <si>
    <t>Démolition de planchers</t>
  </si>
  <si>
    <t>3.11.4.4</t>
  </si>
  <si>
    <t>Démolition de murs façades</t>
  </si>
  <si>
    <t>3.11.4.3</t>
  </si>
  <si>
    <t>Démolition de murs porteurs</t>
  </si>
  <si>
    <t>3.11.4.2</t>
  </si>
  <si>
    <t>Démolition de murs maçonnés supposés non-porteurs</t>
  </si>
  <si>
    <t>3.11.4.1</t>
  </si>
  <si>
    <t xml:space="preserve">Menues démolitions  </t>
  </si>
  <si>
    <t>3.11.3</t>
  </si>
  <si>
    <t>Dépose des alimentations et réseaux</t>
  </si>
  <si>
    <t xml:space="preserve">3.11.3	 </t>
  </si>
  <si>
    <t xml:space="preserve">Curage </t>
  </si>
  <si>
    <t>3.11.2</t>
  </si>
  <si>
    <t>3.11.1</t>
  </si>
  <si>
    <t>CURAGES ET DEMOLITIONS</t>
  </si>
  <si>
    <t>SOUS-TOTAL TRAVAUX DE DESAMIANTAGE &amp; DEPLOMBAGE</t>
  </si>
  <si>
    <t>Travaux de déplombage</t>
  </si>
  <si>
    <t xml:space="preserve">3.10.4	</t>
  </si>
  <si>
    <t>Travaux de retrait d’amiante (selon devis d'AMIEX)</t>
  </si>
  <si>
    <t>Plan de retrait de déchets amiantifères</t>
  </si>
  <si>
    <t>Préparation des travaux de désamiantage</t>
  </si>
  <si>
    <t>DESAMIANTAGE &amp; DEPLOMBAGE (Remplir par AMIEX)</t>
  </si>
  <si>
    <t>SOUS-TOTAL TRAVAUX PREPARATOIRES</t>
  </si>
  <si>
    <t>Implantations et Piquetage</t>
  </si>
  <si>
    <t>3.9.2</t>
  </si>
  <si>
    <t>Débroussaillage</t>
  </si>
  <si>
    <t>3.9.1</t>
  </si>
  <si>
    <t>TRAVAUX PREPARATOIRES</t>
  </si>
  <si>
    <t>SOUS-TOTAL INSTALLATIONS DE CHANTIER</t>
  </si>
  <si>
    <t>Installations techniques</t>
  </si>
  <si>
    <t>Installation réglementaire</t>
  </si>
  <si>
    <t>Panneau de chantier</t>
  </si>
  <si>
    <t>Clôture de chantier</t>
  </si>
  <si>
    <t>INSTALLATIONS DE CHANTIER (2 phases)</t>
  </si>
  <si>
    <t>MESURES CONSERVATOIRES-PHASAGE DES TRAVAUX</t>
  </si>
  <si>
    <t>ETUDE GEOTECHNIQUE D’EXECUTION</t>
  </si>
  <si>
    <t>CONSTAT CONTRADICTOIRE</t>
  </si>
  <si>
    <t>Dossier de récolement</t>
  </si>
  <si>
    <t>Dossier d’exécution</t>
  </si>
  <si>
    <t>Principe de construction</t>
  </si>
  <si>
    <t>Plans Structure</t>
  </si>
  <si>
    <t>GENERALITES</t>
  </si>
  <si>
    <t>Sous total Split de climatisation</t>
  </si>
  <si>
    <t xml:space="preserve">Ens </t>
  </si>
  <si>
    <t>split de climatisation</t>
  </si>
  <si>
    <t>Sous total plomberie sanitaires</t>
  </si>
  <si>
    <t xml:space="preserve">Désinfection </t>
  </si>
  <si>
    <t>Séparateur à graisse</t>
  </si>
  <si>
    <t xml:space="preserve">Pompes de relevage eaux chargées  cour et rue </t>
  </si>
  <si>
    <t xml:space="preserve">Assainissement EU / EP </t>
  </si>
  <si>
    <t xml:space="preserve">Appareils sanitaires </t>
  </si>
  <si>
    <t xml:space="preserve">Equilibrage ecs collective cuisine </t>
  </si>
  <si>
    <t xml:space="preserve">Distribution ecs efs cuisine </t>
  </si>
  <si>
    <t>Distribution ecs blocs sanitaire</t>
  </si>
  <si>
    <t>Distribution ecs  générale</t>
  </si>
  <si>
    <t>Traitement d'eau eau chaude sanitaire</t>
  </si>
  <si>
    <t xml:space="preserve">Production eau chaude sanitaire </t>
  </si>
  <si>
    <t xml:space="preserve">distribution eau froide blocs sanitaire </t>
  </si>
  <si>
    <t xml:space="preserve">distribution eau froide intérieure secondaire </t>
  </si>
  <si>
    <t xml:space="preserve">distribution eau froide extérieure </t>
  </si>
  <si>
    <t xml:space="preserve">Alimentation eau froide générale </t>
  </si>
  <si>
    <t xml:space="preserve">Sous total Traitement d'air </t>
  </si>
  <si>
    <t xml:space="preserve">electricite </t>
  </si>
  <si>
    <t xml:space="preserve">diffuseurs </t>
  </si>
  <si>
    <t xml:space="preserve">Clapet coupe feu </t>
  </si>
  <si>
    <t xml:space="preserve">Registres </t>
  </si>
  <si>
    <t xml:space="preserve">Calorifuge  conduits aéraulique </t>
  </si>
  <si>
    <t>Gaines souples isophoniques</t>
  </si>
  <si>
    <t>Réseaux aéraulique  (conduits circulaires et rectangulaire)</t>
  </si>
  <si>
    <t xml:space="preserve">Piéges à son </t>
  </si>
  <si>
    <t xml:space="preserve">Hottes traditionnelle </t>
  </si>
  <si>
    <t xml:space="preserve">filtre à charbon actif </t>
  </si>
  <si>
    <t>Hottes à recyclage avec filtre à charbon actif intégré</t>
  </si>
  <si>
    <t>Extracteur hotte</t>
  </si>
  <si>
    <t xml:space="preserve">Extracteurs </t>
  </si>
  <si>
    <t xml:space="preserve">CTA3 Cuisine </t>
  </si>
  <si>
    <t xml:space="preserve">CTA2 coté rue </t>
  </si>
  <si>
    <t xml:space="preserve">CTA 1 coté cour </t>
  </si>
  <si>
    <t xml:space="preserve">Traitement d'air </t>
  </si>
  <si>
    <t xml:space="preserve">Sous total chauffage </t>
  </si>
  <si>
    <t xml:space="preserve">robinetterie </t>
  </si>
  <si>
    <t xml:space="preserve">régulation panneaux </t>
  </si>
  <si>
    <t xml:space="preserve">Panneaux rayonnant à eau chaude </t>
  </si>
  <si>
    <t xml:space="preserve">Panneaux rayonnant acoustique cis régulation via vannes deux voies </t>
  </si>
  <si>
    <t xml:space="preserve">Calorifuge </t>
  </si>
  <si>
    <t xml:space="preserve">Robinetterie </t>
  </si>
  <si>
    <t xml:space="preserve">Tuyauterie de distribution </t>
  </si>
  <si>
    <t xml:space="preserve">production ecs semi instantannée </t>
  </si>
  <si>
    <t xml:space="preserve">armoire électrique </t>
  </si>
  <si>
    <t xml:space="preserve">pompes de distribution </t>
  </si>
  <si>
    <t xml:space="preserve">instrumentation </t>
  </si>
  <si>
    <t>bouteille casse pression</t>
  </si>
  <si>
    <t>vase d'expansion</t>
  </si>
  <si>
    <t xml:space="preserve">dispositif de sécurité </t>
  </si>
  <si>
    <t xml:space="preserve">calorifuge </t>
  </si>
  <si>
    <t xml:space="preserve">tuyauterie en chaufferie </t>
  </si>
  <si>
    <t xml:space="preserve">Vannes d'isolement </t>
  </si>
  <si>
    <t xml:space="preserve">Sous station coté rue </t>
  </si>
  <si>
    <t xml:space="preserve">instrumentation  (thermométres Manométres </t>
  </si>
  <si>
    <t xml:space="preserve">conduit de fumée </t>
  </si>
  <si>
    <t xml:space="preserve">installation gaz </t>
  </si>
  <si>
    <t xml:space="preserve">Chaudiéres gaz </t>
  </si>
  <si>
    <t xml:space="preserve">Production de chaleur coté cour </t>
  </si>
  <si>
    <t xml:space="preserve">Chauffage </t>
  </si>
  <si>
    <t>ÉTUDE THERMIQUE RT2012</t>
  </si>
  <si>
    <t>Gestion Technique du Bâtiment (GTB)</t>
  </si>
  <si>
    <t>Formation</t>
  </si>
  <si>
    <t>Distribution</t>
  </si>
  <si>
    <t>Transmetteur téléphonique</t>
  </si>
  <si>
    <t>Sirènes</t>
  </si>
  <si>
    <t>Détecteurs</t>
  </si>
  <si>
    <t>Interfaces</t>
  </si>
  <si>
    <t>Claviers terminaux</t>
  </si>
  <si>
    <t>Centrale de détection intrusion</t>
  </si>
  <si>
    <t>Système de détection intrusion</t>
  </si>
  <si>
    <t>Diffuseurs sonores et lumineux</t>
  </si>
  <si>
    <t>Diffuseurs sonores</t>
  </si>
  <si>
    <t>Déclencheur Manuel</t>
  </si>
  <si>
    <t>Système de sécurité incendie</t>
  </si>
  <si>
    <t>Alarmes techniques</t>
  </si>
  <si>
    <t>Poste de supervision</t>
  </si>
  <si>
    <t>Enregistreur numérique</t>
  </si>
  <si>
    <t>Caméras</t>
  </si>
  <si>
    <t>Vidéosurveillance</t>
  </si>
  <si>
    <t>Interphonie EAS</t>
  </si>
  <si>
    <t>Centrale de contrôle d'accès</t>
  </si>
  <si>
    <t>Boîtier vert de décondamnation</t>
  </si>
  <si>
    <t>Bouton poussoir de décondamnation</t>
  </si>
  <si>
    <t>Clé de proximité</t>
  </si>
  <si>
    <t>Lecteur de badge</t>
  </si>
  <si>
    <t>Combiné</t>
  </si>
  <si>
    <t>Visiophone</t>
  </si>
  <si>
    <t>Contrôle d'accès - Interphonie</t>
  </si>
  <si>
    <t>Télévision</t>
  </si>
  <si>
    <t>Recette, Réception et contrôle</t>
  </si>
  <si>
    <t>Etiquettage / Repérage</t>
  </si>
  <si>
    <t>Réseau WIFI</t>
  </si>
  <si>
    <t>Téléphone</t>
  </si>
  <si>
    <t>Les prises terminales (RJ45)</t>
  </si>
  <si>
    <t>Câblage des points d'accès VDI</t>
  </si>
  <si>
    <t>Autocommutateur</t>
  </si>
  <si>
    <t>Colonne montante</t>
  </si>
  <si>
    <t>Sous répartiteur</t>
  </si>
  <si>
    <t>Baie de brassage</t>
  </si>
  <si>
    <t>Pré-câblage</t>
  </si>
  <si>
    <t>Réseau VDI (Téléphone et informatique)</t>
  </si>
  <si>
    <t>Distribution courants faibles</t>
  </si>
  <si>
    <t>Origine des installations</t>
  </si>
  <si>
    <t>PRESTATIONS ELECTRICITE COURANTS FAIBLES</t>
  </si>
  <si>
    <t>Equipements force et autres usages</t>
  </si>
  <si>
    <t>Etiquettes</t>
  </si>
  <si>
    <t>Télécommande</t>
  </si>
  <si>
    <t>Blocs autonomes portatifs (BAPI)</t>
  </si>
  <si>
    <t>Eclairages d'ambiance (anti-panique)</t>
  </si>
  <si>
    <t>Eclairages d'évacuation étanche</t>
  </si>
  <si>
    <t>Eclairages d'évacuation (balisage)</t>
  </si>
  <si>
    <t>Eclairage de sécurité</t>
  </si>
  <si>
    <t>Type 1</t>
  </si>
  <si>
    <t>Eclairages extérieurs</t>
  </si>
  <si>
    <t>Type G</t>
  </si>
  <si>
    <t>Type F</t>
  </si>
  <si>
    <t>Type E</t>
  </si>
  <si>
    <t>Type D</t>
  </si>
  <si>
    <t>Type C</t>
  </si>
  <si>
    <t>Type B</t>
  </si>
  <si>
    <t>Type A</t>
  </si>
  <si>
    <t>Eclairages intérieurs</t>
  </si>
  <si>
    <t>Détecteur crépusculaire + horloge</t>
  </si>
  <si>
    <t>Tableau de commande</t>
  </si>
  <si>
    <t>Détecteur de présence</t>
  </si>
  <si>
    <t>Bouton poussoir</t>
  </si>
  <si>
    <t>Interrupteur VV</t>
  </si>
  <si>
    <t>Interrupteurs SA étanche</t>
  </si>
  <si>
    <t>Interrupteurs SA</t>
  </si>
  <si>
    <t>Principes généraux de commande et protection</t>
  </si>
  <si>
    <t>Postes de travail</t>
  </si>
  <si>
    <t>PC 16A+T</t>
  </si>
  <si>
    <t>PC 32A+T</t>
  </si>
  <si>
    <t>PC 20A+T (LL, SL, FOUR, FRIGO)</t>
  </si>
  <si>
    <t>Prises de courant</t>
  </si>
  <si>
    <t>Appareillages</t>
  </si>
  <si>
    <t>Réseau secouru</t>
  </si>
  <si>
    <t>Chemins de câbles</t>
  </si>
  <si>
    <t>Conduits</t>
  </si>
  <si>
    <t>Supports</t>
  </si>
  <si>
    <t>Distribution BT</t>
  </si>
  <si>
    <t>Coupures d'urgence</t>
  </si>
  <si>
    <t>Sous comptage</t>
  </si>
  <si>
    <t>TD cuisine - bâtiment sur rue</t>
  </si>
  <si>
    <t>TD bâtiment sur rue</t>
  </si>
  <si>
    <t>TD bâtiment sur cour</t>
  </si>
  <si>
    <t>Tableaux Divisionnaires (TD)</t>
  </si>
  <si>
    <t>TGBT bâtiment sur rue</t>
  </si>
  <si>
    <t>TGBT bâtiment sur cour</t>
  </si>
  <si>
    <t>Tableau Général Basse Tension (TGBT)</t>
  </si>
  <si>
    <t xml:space="preserve">ens </t>
  </si>
  <si>
    <t>Maillage - mise à la terre des chemins de câbles</t>
  </si>
  <si>
    <t>Liaisons équipotentielles supplémentaires</t>
  </si>
  <si>
    <t>Liaisons équipotentielles locale</t>
  </si>
  <si>
    <t>Liaisons équipotentielles principale générale</t>
  </si>
  <si>
    <t>Prise de terre</t>
  </si>
  <si>
    <t>Réseaux de protection</t>
  </si>
  <si>
    <t>Liaisons entre comptage/disjoncteur de branchement et tableaux généraux</t>
  </si>
  <si>
    <t>Disjoncteur de branchement</t>
  </si>
  <si>
    <t>Liaison entre distributeurs sur porche et panneau de comptage</t>
  </si>
  <si>
    <t>Comptage</t>
  </si>
  <si>
    <t>Origine de l'alimentation électrique</t>
  </si>
  <si>
    <t>Plans de principe (DOE)</t>
  </si>
  <si>
    <t>TOTAL HT</t>
  </si>
  <si>
    <t>T.V.A. 20 %</t>
  </si>
  <si>
    <t>RECAPITULATIF</t>
  </si>
  <si>
    <t>Equipements de cuisine et aménagement restaurant</t>
  </si>
  <si>
    <t>Etablissement et gestion du plan de retrait, avenant(s) au plan de retrait, CAP, BSDA, DOE</t>
  </si>
  <si>
    <t>Installation de chantier comprenant amenée et repli des matériels</t>
  </si>
  <si>
    <t>retrait de conduits en fibre ciment</t>
  </si>
  <si>
    <t>retrait de colle de faïence et de plinthes</t>
  </si>
  <si>
    <t>retrait de colle de carrelage</t>
  </si>
  <si>
    <t>retrait d'un calorifugeage</t>
  </si>
  <si>
    <t>retrait d'un joint bride</t>
  </si>
  <si>
    <t>retrait d'une jardinière</t>
  </si>
  <si>
    <t>Analyses de contrôles et libératoires, y compris stratégie d'échantillonnage</t>
  </si>
  <si>
    <t>Conditionnement, transport et mise en centre d'enfouissement des déchets</t>
  </si>
  <si>
    <t>Terrasses inaccessibles gravillonnées</t>
  </si>
  <si>
    <t>FENETRES DE TOIT</t>
  </si>
  <si>
    <t>Réutilisation de briques existantes récupérées</t>
  </si>
  <si>
    <t>Garde-corps techniques - Type 2</t>
  </si>
  <si>
    <t>PORTE METALLIQUE D’ACCES AU PORCHE</t>
  </si>
  <si>
    <t>SOUS-TOTAL PORTE METALLIQUE D’ACCES AU PORCHE</t>
  </si>
  <si>
    <t>CLOISONS/PORTES VITREES INTERIEURES EN ACIER</t>
  </si>
  <si>
    <t>Caractéristiques des châssis</t>
  </si>
  <si>
    <t>3.9.3</t>
  </si>
  <si>
    <t>3.9.4</t>
  </si>
  <si>
    <t>Ouvrants pompiers</t>
  </si>
  <si>
    <t>3.9.5</t>
  </si>
  <si>
    <t>3.9.6</t>
  </si>
  <si>
    <t>Portes vitrées en acier (plus-value)</t>
  </si>
  <si>
    <t>3.9.7</t>
  </si>
  <si>
    <t>3.9.8</t>
  </si>
  <si>
    <t>3.5.2.5</t>
  </si>
  <si>
    <t>Cloisons type 98/48 monoparement</t>
  </si>
  <si>
    <t>Cloisons type SAA 120</t>
  </si>
  <si>
    <t>Faux plafonds en plaques de plâtre BA 13 (FP1)</t>
  </si>
  <si>
    <t>Faux plafonds en dalles minérales standard – Type FP2</t>
  </si>
  <si>
    <t>Faux plafonds métalliques en cassettes - non perforés – Type FPH1</t>
  </si>
  <si>
    <t>Faux plafonds métalliques en cassettes - perforés – Type FPH2</t>
  </si>
  <si>
    <t>Faux plafonds en dalles minérales standard - FPAT</t>
  </si>
  <si>
    <t>Habillages et faux plafonds démontables en dalles perforées avec placage bois (FPA1/MBA1)</t>
  </si>
  <si>
    <t>Habillages et Faux plafonds démontables à claire-voie (FPA2/MBA2)</t>
  </si>
  <si>
    <t>Tringle et tablette</t>
  </si>
  <si>
    <t>Banque d’accueil</t>
  </si>
  <si>
    <t>Rideaux acoustiques</t>
  </si>
  <si>
    <t>Banquettes</t>
  </si>
  <si>
    <t>Escaliers bois intérieur</t>
  </si>
  <si>
    <t>Mains courantes bois</t>
  </si>
  <si>
    <t>Miroirs</t>
  </si>
  <si>
    <t>3.7.11</t>
  </si>
  <si>
    <t>Patères</t>
  </si>
  <si>
    <t>3.7.12</t>
  </si>
  <si>
    <t>Fixation murales – étagères fines</t>
  </si>
  <si>
    <t>3.7.13</t>
  </si>
  <si>
    <t>Barres de danse</t>
  </si>
  <si>
    <t>3.7.14</t>
  </si>
  <si>
    <t>Banquettes salle de danse</t>
  </si>
  <si>
    <t>3.7.15</t>
  </si>
  <si>
    <t>Meubles de rangement bas</t>
  </si>
  <si>
    <t>3.7.16</t>
  </si>
  <si>
    <t>Meubles de rangement toute hauteur</t>
  </si>
  <si>
    <t>Meubles de cuisine</t>
  </si>
  <si>
    <t>Repère M-06.1 : Meubles de rangement bas - Bureau éducateur R+3</t>
  </si>
  <si>
    <t>Repère M-06.2 : Meubles de rangement bas - Bureau du directeur R+3</t>
  </si>
  <si>
    <t>Repère M-06.3 : Meubles de rangement bas + vestiaire - Bureau éducateur 01 R+1</t>
  </si>
  <si>
    <t>Repère M-06.4 : Meubles de rangement bas + vestiaire - Bureau professionnel éduc 01</t>
  </si>
  <si>
    <t>Repère M07.1 : Meubles de rangement bas - Salle d'attente R+2</t>
  </si>
  <si>
    <t>Repère M07.1 : Meubles de rangement bas - Salle d'attente R+3</t>
  </si>
  <si>
    <t>Repère M-04.1 : Meubles de rangement toute hauteur - Halle technique polyvalente 01 et 2</t>
  </si>
  <si>
    <t>Repère M-04.2 : Meubles de rangement toute hauteur - Halle technique polyvalente 03</t>
  </si>
  <si>
    <t>Repère M-04.3 : Meubles de rangement toute hauteur - Secrétariat R+2</t>
  </si>
  <si>
    <t>Repère M-04.4 : Meubles de rangement toute hauteur - Secrétariat R+2</t>
  </si>
  <si>
    <t>Repère M-04.5 : Meubles de rangement toute hauteur - Secrétariat R+2</t>
  </si>
  <si>
    <t>Repère M-05.1 : Meubles de rangement toute hauteur + vestiaire - Secrétariat R+2</t>
  </si>
  <si>
    <t>Repère M-05.2 : Meubles de rangement toute hauteur + vestiaire - Bureau</t>
  </si>
  <si>
    <t>Repère M-05.3 : Meubles de rangement toute hauteur + vestiaire - Bureau</t>
  </si>
  <si>
    <t>Repère M-05.4 : Meubles de rangement toute hauteur + vestiaire - Bureau</t>
  </si>
  <si>
    <t>Repère M-05.5 : Meubles de rangement toute hauteur + vestiaire - Bureau</t>
  </si>
  <si>
    <t>Repère M-05.6 : Meubles de rangement toute hauteur + vestiaire - Bureau éducateur RDC</t>
  </si>
  <si>
    <t>Repère M-01 : Meubles de cuisine - Cuisine - Salon jeunes</t>
  </si>
  <si>
    <t>Repère M-02 : Meubles de cuisine - Cuisine - Personnel</t>
  </si>
  <si>
    <t>Repère M-03.1 : Meubles de cuisine - Halle technique polyvalente 01</t>
  </si>
  <si>
    <t>Repère M-03.2 : Meubles de cuisine - Halle technique polyvalente 02</t>
  </si>
  <si>
    <t>Repère M-03.3 : Meubles de cuisine - Halle technique polyvalente 03</t>
  </si>
  <si>
    <t>Repère M-03.4 : Meubles de cuisine - Halle technique polyvalente 04</t>
  </si>
  <si>
    <t>Repère M-03.5 : Meubles de cuisine - Salle polyvalente 01</t>
  </si>
  <si>
    <t>Repère M-03.6 : Meubles de cuisine - Salle polyvalente 02</t>
  </si>
  <si>
    <t>Carrelage à pose collée – Type SC1</t>
  </si>
  <si>
    <t>Carrelage antidérapant à pose collée – Type SC2</t>
  </si>
  <si>
    <t>Carrelage à pose collée – Type SC3</t>
  </si>
  <si>
    <t>Carrelage à pose collée – Type SC4</t>
  </si>
  <si>
    <t>Carrelage à pose collée – Type SC5</t>
  </si>
  <si>
    <t>Carrelage mural – Type MC1</t>
  </si>
  <si>
    <t>Carrelage mural – Type MC2</t>
  </si>
  <si>
    <t>Carrelage mural – Type MC3</t>
  </si>
  <si>
    <t>Carrelage mural – Type MC4</t>
  </si>
  <si>
    <t>Carrelage mural – Type MCS</t>
  </si>
  <si>
    <t>Carrelage mural – Type MCR</t>
  </si>
  <si>
    <t>Revêtements de sol en vinyle tissé – Type SS1</t>
  </si>
  <si>
    <t>Revêtements de sol en vinyle tissé – Type SS2</t>
  </si>
  <si>
    <t>Clous podotactiles</t>
  </si>
  <si>
    <t>Parquet à pose flottante - Type SPA1</t>
  </si>
  <si>
    <t>Parquet à pose flottante - Type SPA2</t>
  </si>
  <si>
    <t>Parquet à pose collée sur escaliers</t>
  </si>
  <si>
    <t>REVETEMENT DE SOL TERRAZZO</t>
  </si>
  <si>
    <t>Revêtement de sol Terrazzo – type ST1</t>
  </si>
  <si>
    <t>Revêtement de sol Terrazzo – type ST2</t>
  </si>
  <si>
    <t>Sol Terrazzo sur marches et contremarches d’escaliers</t>
  </si>
  <si>
    <t>SOUS-TOTAL REVETEMENT DE SOL TERRAZZO</t>
  </si>
  <si>
    <t>Garde-corps barreaudés type 1</t>
  </si>
  <si>
    <t>1 vantail</t>
  </si>
  <si>
    <t>2 vantaux</t>
  </si>
  <si>
    <t>Porte vitrée Type MI-01</t>
  </si>
  <si>
    <t>Châssis vitré Type MI-02</t>
  </si>
  <si>
    <t>Ensemble vitré Type MI-03</t>
  </si>
  <si>
    <t>Ensemble vitré Type MI-04</t>
  </si>
  <si>
    <t>Ensemble vitré Type MI-05</t>
  </si>
  <si>
    <t>Ensemble vitré + Porte vitrée Type MI-06</t>
  </si>
  <si>
    <t>Ensemble vitré Type MI-07</t>
  </si>
  <si>
    <t>Châssis vitrés Type FM01</t>
  </si>
  <si>
    <t>Châssis vitrés Type FM02</t>
  </si>
  <si>
    <t>Châssis vitrés Type FM03</t>
  </si>
  <si>
    <t>Ensembles vitrés Type FM04</t>
  </si>
  <si>
    <t>Ensembles vitrés Type FM05</t>
  </si>
  <si>
    <t>Ensembles vitrés Type FM06</t>
  </si>
  <si>
    <t>Châssis Type FM07</t>
  </si>
  <si>
    <t>Ensembles vitrés Type FM08</t>
  </si>
  <si>
    <t>Ensembles vitrés Type FM09</t>
  </si>
  <si>
    <t>Ensembles vitrés Type FM10</t>
  </si>
  <si>
    <t>Ensembles vitrés Type FM11</t>
  </si>
  <si>
    <t>Ensembles vitrés Type FM12</t>
  </si>
  <si>
    <t>Ensembles vitrés Type FM13</t>
  </si>
  <si>
    <t>Ensembles vitrés Type FM14</t>
  </si>
  <si>
    <t>Ensembles vitrés Type FM15</t>
  </si>
  <si>
    <t>Châssis vitrés Type FM16</t>
  </si>
  <si>
    <t>Ensembles vitrés Type FM17</t>
  </si>
  <si>
    <t>Ensembles vitrés Type FM18</t>
  </si>
  <si>
    <t>Ensembles vitrés Type FM19</t>
  </si>
  <si>
    <t>Ensembles vitrés Type FM20</t>
  </si>
  <si>
    <t>Châssis vitrés Type M21</t>
  </si>
  <si>
    <t>Ensembles vitrés Type FM22</t>
  </si>
  <si>
    <t>Ensembles vitrés Type FM23</t>
  </si>
  <si>
    <t>Châssis vitrés Type FM24</t>
  </si>
  <si>
    <t>Ensembles vitrés Type FM25</t>
  </si>
  <si>
    <t>Châssis vitrés Type FM26</t>
  </si>
  <si>
    <t>Châssis vitrés Type FM27</t>
  </si>
  <si>
    <t>Châssis vitrés Type FM28</t>
  </si>
  <si>
    <t>Châssis vitrés Type FM29</t>
  </si>
  <si>
    <t>Ensembles vitrés Type FM30</t>
  </si>
  <si>
    <t>Châssis vitrés Type FM31</t>
  </si>
  <si>
    <t>Châssis vitrés Type FM32</t>
  </si>
  <si>
    <t>PP-01</t>
  </si>
  <si>
    <t>PP-02</t>
  </si>
  <si>
    <t>PP-03</t>
  </si>
  <si>
    <t>PP-04</t>
  </si>
  <si>
    <t>PP-05</t>
  </si>
  <si>
    <t>PP-06</t>
  </si>
  <si>
    <t>PP-07</t>
  </si>
  <si>
    <t>PP-08</t>
  </si>
  <si>
    <t>PP-09</t>
  </si>
  <si>
    <t>Portes vitrées intérieures</t>
  </si>
  <si>
    <t>Dessertes</t>
  </si>
  <si>
    <t>Salle de  danse</t>
  </si>
  <si>
    <t>Sainitaires</t>
  </si>
  <si>
    <t>3.7.17</t>
  </si>
  <si>
    <t>3.7.18</t>
  </si>
  <si>
    <t>Tableaux blancs</t>
  </si>
  <si>
    <t>Tableaux en liège</t>
  </si>
  <si>
    <t>compris</t>
  </si>
  <si>
    <t>FPA1</t>
  </si>
  <si>
    <t>MBA1</t>
  </si>
  <si>
    <t>FPA2</t>
  </si>
  <si>
    <t>MBA2</t>
  </si>
  <si>
    <t>3.1.1</t>
  </si>
  <si>
    <t>3.1.2</t>
  </si>
  <si>
    <t>3.1.3</t>
  </si>
  <si>
    <t>3.1.4</t>
  </si>
  <si>
    <t xml:space="preserve">	PRESTATIONS ELECTRICITE COURANT FORT</t>
  </si>
  <si>
    <t>3.2.2</t>
  </si>
  <si>
    <t xml:space="preserve">	Installations provisoires</t>
  </si>
  <si>
    <t>3.2.3</t>
  </si>
  <si>
    <t xml:space="preserve">	Travaux préliminaires</t>
  </si>
  <si>
    <t>3.2.3.1</t>
  </si>
  <si>
    <t>Identification, déconnexion et neutralisations des alimentations</t>
  </si>
  <si>
    <t>3.2.3.2</t>
  </si>
  <si>
    <t xml:space="preserve">	Dépose</t>
  </si>
  <si>
    <t>3.2.3.3</t>
  </si>
  <si>
    <t>Rebouchage</t>
  </si>
  <si>
    <t>3.2.4</t>
  </si>
  <si>
    <t xml:space="preserve">	Démarches concessionnaires &amp; organismes de contrôle</t>
  </si>
  <si>
    <t>3.2.5</t>
  </si>
  <si>
    <t>3.2.5.1</t>
  </si>
  <si>
    <t>3.2.5.2</t>
  </si>
  <si>
    <t>3.2.5.3</t>
  </si>
  <si>
    <t>3.2.5.4</t>
  </si>
  <si>
    <t>3.2.6</t>
  </si>
  <si>
    <t>3.2.6.1</t>
  </si>
  <si>
    <t>3.2.6.2</t>
  </si>
  <si>
    <t>3.2.6.3</t>
  </si>
  <si>
    <t>3.2.6.4</t>
  </si>
  <si>
    <t>3.2.6.5</t>
  </si>
  <si>
    <t>3.2.6.6</t>
  </si>
  <si>
    <t xml:space="preserve">	Terres des masses d’utilisation</t>
  </si>
  <si>
    <t>pm</t>
  </si>
  <si>
    <t>3.2.6.7</t>
  </si>
  <si>
    <t xml:space="preserve">	Nature et mise en œuvre du conducteur de protection</t>
  </si>
  <si>
    <t>3.2.7</t>
  </si>
  <si>
    <t>3.2.8</t>
  </si>
  <si>
    <t>3.2.9</t>
  </si>
  <si>
    <t>3.2.10</t>
  </si>
  <si>
    <t>3.2.10.1</t>
  </si>
  <si>
    <t>Coupures d’urgence générale électricité</t>
  </si>
  <si>
    <t>3.2.10.2</t>
  </si>
  <si>
    <t>Coupures d’urgence générale ventilation</t>
  </si>
  <si>
    <t>3.2.10.3</t>
  </si>
  <si>
    <t>Coupures d’urgence cuisine</t>
  </si>
  <si>
    <t>3.2.11</t>
  </si>
  <si>
    <t>3.2.11.1</t>
  </si>
  <si>
    <t xml:space="preserve">	Schéma général de protection</t>
  </si>
  <si>
    <t>3.2.11.2</t>
  </si>
  <si>
    <t xml:space="preserve">	Distribution principale</t>
  </si>
  <si>
    <t>3.2.11.3</t>
  </si>
  <si>
    <t xml:space="preserve">	Distribution secondaire</t>
  </si>
  <si>
    <t>3.2.12</t>
  </si>
  <si>
    <t>3.2.12.1</t>
  </si>
  <si>
    <t>3.2.12.2</t>
  </si>
  <si>
    <t>3.2.12.3</t>
  </si>
  <si>
    <t xml:space="preserve">	Traversées de planchers et Parois</t>
  </si>
  <si>
    <t>3.2.12.4</t>
  </si>
  <si>
    <t xml:space="preserve">	Câblage</t>
  </si>
  <si>
    <t>3.2.13</t>
  </si>
  <si>
    <t>3.2.14</t>
  </si>
  <si>
    <t>3.2.14.1</t>
  </si>
  <si>
    <t>3.2.14.2</t>
  </si>
  <si>
    <t>3.2.14.3</t>
  </si>
  <si>
    <t>PC Entretien</t>
  </si>
  <si>
    <t>3.2.15</t>
  </si>
  <si>
    <t>3.2.16</t>
  </si>
  <si>
    <t>3.2.16.1</t>
  </si>
  <si>
    <t xml:space="preserve">	Type de luminaires</t>
  </si>
  <si>
    <t>3.2.16.2</t>
  </si>
  <si>
    <t xml:space="preserve">	Équipements des locaux en éclairage</t>
  </si>
  <si>
    <t>3.2.17</t>
  </si>
  <si>
    <t>3.2.17.1</t>
  </si>
  <si>
    <t>3.2.17.2</t>
  </si>
  <si>
    <t xml:space="preserve">	Appareillage</t>
  </si>
  <si>
    <t>3.2.17.3</t>
  </si>
  <si>
    <t xml:space="preserve">	Distribution</t>
  </si>
  <si>
    <t>3.2.18</t>
  </si>
  <si>
    <t>3.2.18.1</t>
  </si>
  <si>
    <t>3.2.18.2</t>
  </si>
  <si>
    <t>3.2.18.3</t>
  </si>
  <si>
    <t>3.2.18.4</t>
  </si>
  <si>
    <t>3.2.18.5</t>
  </si>
  <si>
    <t>3.2.18.6</t>
  </si>
  <si>
    <t>3.2.19</t>
  </si>
  <si>
    <t>3.2.19.1</t>
  </si>
  <si>
    <t>3.2.19.2</t>
  </si>
  <si>
    <t>3.2.19.3</t>
  </si>
  <si>
    <t>3.2.19.4</t>
  </si>
  <si>
    <t>3.2.19.5</t>
  </si>
  <si>
    <t>3.2.19.6</t>
  </si>
  <si>
    <t>3.2.19.7</t>
  </si>
  <si>
    <t>3.2.19.8</t>
  </si>
  <si>
    <t>3.2.19.9</t>
  </si>
  <si>
    <t>3.2.19.10</t>
  </si>
  <si>
    <t>3.3.2</t>
  </si>
  <si>
    <t>3.3.3</t>
  </si>
  <si>
    <t>3.3.4</t>
  </si>
  <si>
    <t>3.3.4.1</t>
  </si>
  <si>
    <t xml:space="preserve">	Principe de distribution dans l’établissement</t>
  </si>
  <si>
    <t>3.3.4.2</t>
  </si>
  <si>
    <t xml:space="preserve">	Réseau de distribution</t>
  </si>
  <si>
    <t>3.3.5</t>
  </si>
  <si>
    <t>3.3.5.1</t>
  </si>
  <si>
    <t>3.3.5.2</t>
  </si>
  <si>
    <t>3.3.5.3</t>
  </si>
  <si>
    <t>3.3.5.4</t>
  </si>
  <si>
    <t>3.3.5.5</t>
  </si>
  <si>
    <t>3.3.5.6</t>
  </si>
  <si>
    <t>3.3.5.7</t>
  </si>
  <si>
    <t>3.3.5.8</t>
  </si>
  <si>
    <t>3.3.5.9</t>
  </si>
  <si>
    <t>3.3.5.10</t>
  </si>
  <si>
    <t>3.3.5.11</t>
  </si>
  <si>
    <t>3.3.5.12</t>
  </si>
  <si>
    <t xml:space="preserve">	Documentation</t>
  </si>
  <si>
    <t>3.3.6</t>
  </si>
  <si>
    <t>3.3.7</t>
  </si>
  <si>
    <t>3.3.7.1</t>
  </si>
  <si>
    <t>3.3.7.2</t>
  </si>
  <si>
    <t>3.3.7.3</t>
  </si>
  <si>
    <t>3.3.7.4</t>
  </si>
  <si>
    <t>3.3.7.5</t>
  </si>
  <si>
    <t>3.3.7.6</t>
  </si>
  <si>
    <t>3.3.7.7</t>
  </si>
  <si>
    <t>3.3.7.8</t>
  </si>
  <si>
    <t>3.3.8</t>
  </si>
  <si>
    <t>3.3.9</t>
  </si>
  <si>
    <t>3.3.9.1</t>
  </si>
  <si>
    <t xml:space="preserve">	Architecture</t>
  </si>
  <si>
    <t>3.3.9.2</t>
  </si>
  <si>
    <t xml:space="preserve">	Description du matériel</t>
  </si>
  <si>
    <t>3.3.9.2.1</t>
  </si>
  <si>
    <t>3.3.9.2.2</t>
  </si>
  <si>
    <t>3.3.9.2.3</t>
  </si>
  <si>
    <t>3.3.9.2.4</t>
  </si>
  <si>
    <t>Le moniteur</t>
  </si>
  <si>
    <t>3.3.9.2.5</t>
  </si>
  <si>
    <t xml:space="preserve">Le multiplexeur </t>
  </si>
  <si>
    <t>3.3.9.2.6</t>
  </si>
  <si>
    <t xml:space="preserve">	Prestations annexes</t>
  </si>
  <si>
    <t>3.3.9.2.7</t>
  </si>
  <si>
    <t xml:space="preserve">	Formation, Maintenance</t>
  </si>
  <si>
    <t>3.3.10</t>
  </si>
  <si>
    <t>3.3.11</t>
  </si>
  <si>
    <t>3.3.11.1</t>
  </si>
  <si>
    <t xml:space="preserve">	Description générale</t>
  </si>
  <si>
    <t>3.3.11.2</t>
  </si>
  <si>
    <t xml:space="preserve">	Composition du système de sécurité incendie</t>
  </si>
  <si>
    <t>3.3.11.3</t>
  </si>
  <si>
    <t xml:space="preserve">	Source de sécurité</t>
  </si>
  <si>
    <t>3.3.11.4</t>
  </si>
  <si>
    <t xml:space="preserve">	Principe de mise en sécurité des bâtiments</t>
  </si>
  <si>
    <t>3.3.11.5</t>
  </si>
  <si>
    <t>3.3.11.6</t>
  </si>
  <si>
    <t>3.3.11.7</t>
  </si>
  <si>
    <t>3.3.11.8</t>
  </si>
  <si>
    <t>Diffuseurs lumineux</t>
  </si>
  <si>
    <t>3.3.11.9</t>
  </si>
  <si>
    <t>3.3.11.10</t>
  </si>
  <si>
    <t xml:space="preserve">	Dispositifs de verrouillage électromagnétique pour issues de secours</t>
  </si>
  <si>
    <t>3.3.11.11</t>
  </si>
  <si>
    <t xml:space="preserve">	Fonctions techniques associés à l’évacuation</t>
  </si>
  <si>
    <t>3.3.11.12</t>
  </si>
  <si>
    <t>3.3.11.13</t>
  </si>
  <si>
    <t xml:space="preserve">	Système d’alerte</t>
  </si>
  <si>
    <t>3.3.11.14</t>
  </si>
  <si>
    <t xml:space="preserve">	Contrôles et essais</t>
  </si>
  <si>
    <t>3.3.11.15</t>
  </si>
  <si>
    <t xml:space="preserve">	Programmation – Mise en service</t>
  </si>
  <si>
    <t>3.3.11.16</t>
  </si>
  <si>
    <t xml:space="preserve">	Réception technique</t>
  </si>
  <si>
    <t>3.3.11.17</t>
  </si>
  <si>
    <t xml:space="preserve">	Coordination S.S.I.</t>
  </si>
  <si>
    <t>3.3.11.18</t>
  </si>
  <si>
    <t xml:space="preserve">	Formation</t>
  </si>
  <si>
    <t>3.3.12</t>
  </si>
  <si>
    <t>3.3.12.1</t>
  </si>
  <si>
    <t xml:space="preserve">	Principe</t>
  </si>
  <si>
    <t>3.3.12.2</t>
  </si>
  <si>
    <t>3.3.12.3</t>
  </si>
  <si>
    <t>3.3.12.4</t>
  </si>
  <si>
    <t>3.3.12.5</t>
  </si>
  <si>
    <t>3.3.12.6</t>
  </si>
  <si>
    <t>3.3.12.7</t>
  </si>
  <si>
    <t>3.3.12.8</t>
  </si>
  <si>
    <t xml:space="preserve">	Asservissement éclairage</t>
  </si>
  <si>
    <t>3.3.12.9</t>
  </si>
  <si>
    <t>3.3.12.10</t>
  </si>
  <si>
    <t>3.3.13</t>
  </si>
  <si>
    <r>
      <rPr>
        <b/>
        <sz val="14"/>
        <rFont val="Calibri"/>
        <family val="1"/>
      </rPr>
      <t>CUISINE - RDC</t>
    </r>
  </si>
  <si>
    <r>
      <rPr>
        <b/>
        <sz val="10"/>
        <rFont val="Calibri"/>
        <family val="1"/>
      </rPr>
      <t>Réception des Marchandises</t>
    </r>
  </si>
  <si>
    <r>
      <rPr>
        <sz val="10"/>
        <rFont val="Calibri"/>
        <family val="1"/>
      </rPr>
      <t>Désinsectiseur</t>
    </r>
  </si>
  <si>
    <r>
      <rPr>
        <sz val="10"/>
        <rFont val="Calibri"/>
        <family val="1"/>
      </rPr>
      <t>Table  de travail sur mesure avec bac du chef, robinet electronique</t>
    </r>
  </si>
  <si>
    <r>
      <rPr>
        <sz val="10"/>
        <rFont val="Calibri"/>
        <family val="1"/>
      </rPr>
      <t>Siphon de sol dim : 300 x 300</t>
    </r>
  </si>
  <si>
    <r>
      <rPr>
        <sz val="10"/>
        <rFont val="Calibri"/>
        <family val="1"/>
      </rPr>
      <t>Ouvre boîtes manuel</t>
    </r>
  </si>
  <si>
    <r>
      <rPr>
        <b/>
        <sz val="10"/>
        <rFont val="Calibri"/>
        <family val="1"/>
      </rPr>
      <t>Sotockages Réfrigérés</t>
    </r>
  </si>
  <si>
    <r>
      <rPr>
        <sz val="10"/>
        <rFont val="Calibri"/>
        <family val="1"/>
      </rPr>
      <t>Armoire froide Positive</t>
    </r>
  </si>
  <si>
    <r>
      <rPr>
        <sz val="10"/>
        <rFont val="Calibri"/>
        <family val="1"/>
      </rPr>
      <t>Armoire froide surgelés</t>
    </r>
  </si>
  <si>
    <r>
      <rPr>
        <b/>
        <sz val="10"/>
        <rFont val="Calibri"/>
        <family val="1"/>
      </rPr>
      <t>Local Déchets</t>
    </r>
  </si>
  <si>
    <r>
      <rPr>
        <sz val="10"/>
        <rFont val="Calibri"/>
        <family val="1"/>
      </rPr>
      <t>Refroidisseur de containers double</t>
    </r>
  </si>
  <si>
    <r>
      <rPr>
        <sz val="10"/>
        <rFont val="Calibri"/>
        <family val="1"/>
      </rPr>
      <t>Containers à déchets de ville (Hors Lot)</t>
    </r>
  </si>
  <si>
    <r>
      <rPr>
        <b/>
        <sz val="10"/>
        <rFont val="Calibri"/>
        <family val="1"/>
      </rPr>
      <t>Préparations Froides - Pâtisserie</t>
    </r>
  </si>
  <si>
    <r>
      <rPr>
        <sz val="10"/>
        <rFont val="Calibri"/>
        <family val="1"/>
      </rPr>
      <t>Porte sac poubelle</t>
    </r>
  </si>
  <si>
    <r>
      <rPr>
        <sz val="10"/>
        <rFont val="Calibri"/>
        <family val="1"/>
      </rPr>
      <t>Table réfrigérée à flux laminaire</t>
    </r>
  </si>
  <si>
    <r>
      <rPr>
        <sz val="10"/>
        <rFont val="Calibri"/>
        <family val="1"/>
      </rPr>
      <t>Echelle GN1/1</t>
    </r>
  </si>
  <si>
    <r>
      <rPr>
        <sz val="10"/>
        <rFont val="Calibri"/>
        <family val="1"/>
      </rPr>
      <t>Etagère murale</t>
    </r>
  </si>
  <si>
    <r>
      <rPr>
        <sz val="10"/>
        <rFont val="Calibri"/>
        <family val="1"/>
      </rPr>
      <t>Lave-mains à commande électronique</t>
    </r>
  </si>
  <si>
    <r>
      <rPr>
        <sz val="10"/>
        <rFont val="Calibri"/>
        <family val="1"/>
      </rPr>
      <t>Armoire à stériliser les couteaux (10 couteaux)</t>
    </r>
  </si>
  <si>
    <r>
      <rPr>
        <sz val="10"/>
        <rFont val="Calibri"/>
        <family val="1"/>
      </rPr>
      <t>Dessus unique en Granit ou Corian</t>
    </r>
  </si>
  <si>
    <r>
      <rPr>
        <sz val="10"/>
        <rFont val="Calibri"/>
        <family val="1"/>
      </rPr>
      <t>Guitarre à chocolat</t>
    </r>
  </si>
  <si>
    <r>
      <rPr>
        <sz val="10"/>
        <rFont val="Calibri"/>
        <family val="1"/>
      </rPr>
      <t>Placard haut de rangement</t>
    </r>
  </si>
  <si>
    <r>
      <rPr>
        <sz val="10"/>
        <rFont val="Calibri"/>
        <family val="1"/>
      </rPr>
      <t>Meuble réfrigéré 3 portes</t>
    </r>
  </si>
  <si>
    <r>
      <rPr>
        <sz val="10"/>
        <rFont val="Calibri"/>
        <family val="1"/>
      </rPr>
      <t>Plaque à Induction spéciale pâtisserie</t>
    </r>
  </si>
  <si>
    <r>
      <rPr>
        <sz val="10"/>
        <rFont val="Calibri"/>
        <family val="1"/>
      </rPr>
      <t>Balance de précision</t>
    </r>
  </si>
  <si>
    <r>
      <rPr>
        <sz val="10"/>
        <rFont val="Calibri"/>
        <family val="1"/>
      </rPr>
      <t>Batteur mélangeur 5 litres</t>
    </r>
  </si>
  <si>
    <r>
      <rPr>
        <sz val="10"/>
        <rFont val="Calibri"/>
        <family val="1"/>
      </rPr>
      <t>Table inox mobile</t>
    </r>
  </si>
  <si>
    <r>
      <rPr>
        <sz val="10"/>
        <rFont val="Calibri"/>
        <family val="1"/>
      </rPr>
      <t>Laminoir avec tablette</t>
    </r>
  </si>
  <si>
    <r>
      <rPr>
        <sz val="10"/>
        <rFont val="Calibri"/>
        <family val="1"/>
      </rPr>
      <t>Bacs à farine</t>
    </r>
  </si>
  <si>
    <r>
      <rPr>
        <b/>
        <sz val="10"/>
        <rFont val="Calibri"/>
        <family val="1"/>
      </rPr>
      <t>CUISSON - ASSEMBLAGE ENVOI</t>
    </r>
  </si>
  <si>
    <r>
      <rPr>
        <sz val="10"/>
        <rFont val="Calibri"/>
        <family val="1"/>
      </rPr>
      <t>Four mixte 6 niveaux</t>
    </r>
  </si>
  <si>
    <r>
      <rPr>
        <sz val="10"/>
        <rFont val="Calibri"/>
        <family val="1"/>
      </rPr>
      <t>Table support four avec glissières</t>
    </r>
  </si>
  <si>
    <r>
      <rPr>
        <sz val="10"/>
        <rFont val="Calibri"/>
        <family val="1"/>
      </rPr>
      <t>Variocooking center 112T</t>
    </r>
  </si>
  <si>
    <r>
      <rPr>
        <sz val="10"/>
        <rFont val="Calibri"/>
        <family val="1"/>
      </rPr>
      <t>Hotte d'extraction  ( Hors lot cuisine - Lot CVC)</t>
    </r>
  </si>
  <si>
    <r>
      <rPr>
        <sz val="10"/>
        <rFont val="Calibri"/>
        <family val="1"/>
      </rPr>
      <t>Fourneau central multipostes</t>
    </r>
  </si>
  <si>
    <r>
      <rPr>
        <sz val="10"/>
        <rFont val="Calibri"/>
        <family val="1"/>
      </rPr>
      <t xml:space="preserve">Meuble bas chauffant dessus plan de travail avec étagère au
</t>
    </r>
    <r>
      <rPr>
        <sz val="10"/>
        <rFont val="Calibri"/>
        <family val="1"/>
      </rPr>
      <t>dessus avec un bac 400 x 400</t>
    </r>
  </si>
  <si>
    <r>
      <rPr>
        <sz val="10"/>
        <rFont val="Calibri"/>
        <family val="1"/>
      </rPr>
      <t>Meuble réfrigéré 2 tiroirs positifs</t>
    </r>
  </si>
  <si>
    <r>
      <rPr>
        <sz val="10"/>
        <rFont val="Calibri"/>
        <family val="1"/>
      </rPr>
      <t>Meuble réfrigéré 2 tiroirs négatifs</t>
    </r>
  </si>
  <si>
    <r>
      <rPr>
        <sz val="10"/>
        <rFont val="Calibri"/>
        <family val="1"/>
      </rPr>
      <t>Micro-ondes</t>
    </r>
  </si>
  <si>
    <r>
      <rPr>
        <sz val="10"/>
        <rFont val="Calibri"/>
        <family val="1"/>
      </rPr>
      <t>Poste de lavage et désinfection</t>
    </r>
  </si>
  <si>
    <r>
      <rPr>
        <b/>
        <sz val="10"/>
        <rFont val="Calibri"/>
        <family val="1"/>
      </rPr>
      <t>Plonge Batterie - Laverie</t>
    </r>
  </si>
  <si>
    <r>
      <rPr>
        <sz val="10"/>
        <rFont val="Calibri"/>
        <family val="1"/>
      </rPr>
      <t>Plonge batterie avec douchette</t>
    </r>
  </si>
  <si>
    <r>
      <rPr>
        <sz val="10"/>
        <rFont val="Calibri"/>
        <family val="1"/>
      </rPr>
      <t>Rayonnage barreaudée batterie</t>
    </r>
  </si>
  <si>
    <r>
      <rPr>
        <sz val="10"/>
        <rFont val="Calibri"/>
        <family val="1"/>
      </rPr>
      <t>Table de tri vaisselle sale avec TVO et étagère</t>
    </r>
  </si>
  <si>
    <r>
      <rPr>
        <sz val="10"/>
        <rFont val="Calibri"/>
        <family val="1"/>
      </rPr>
      <t>Etagère murale à paniers</t>
    </r>
  </si>
  <si>
    <r>
      <rPr>
        <sz val="10"/>
        <rFont val="Calibri"/>
        <family val="1"/>
      </rPr>
      <t>Poubelle circulaire sous table</t>
    </r>
  </si>
  <si>
    <r>
      <rPr>
        <sz val="10"/>
        <rFont val="Calibri"/>
        <family val="1"/>
      </rPr>
      <t>Machine à laver la vaisselle frontale</t>
    </r>
  </si>
  <si>
    <r>
      <rPr>
        <sz val="10"/>
        <rFont val="Calibri"/>
        <family val="1"/>
      </rPr>
      <t>Placard mural portes coulissantes</t>
    </r>
  </si>
  <si>
    <r>
      <rPr>
        <b/>
        <sz val="10"/>
        <rFont val="Calibri"/>
        <family val="1"/>
      </rPr>
      <t>Office et Boissons</t>
    </r>
  </si>
  <si>
    <r>
      <rPr>
        <sz val="10"/>
        <rFont val="Calibri"/>
        <family val="1"/>
      </rPr>
      <t>Meuble sur mesure suppport machine à café</t>
    </r>
  </si>
  <si>
    <r>
      <rPr>
        <sz val="10"/>
        <rFont val="Calibri"/>
        <family val="1"/>
      </rPr>
      <t>Extracteur jus de fruits</t>
    </r>
  </si>
  <si>
    <r>
      <rPr>
        <sz val="10"/>
        <rFont val="Calibri"/>
        <family val="1"/>
      </rPr>
      <t>Machine à café et ou à Thé</t>
    </r>
  </si>
  <si>
    <r>
      <rPr>
        <sz val="10"/>
        <rFont val="Calibri"/>
        <family val="1"/>
      </rPr>
      <t>Placard haut portes coulissantes éclairage LED dessous</t>
    </r>
  </si>
  <si>
    <r>
      <rPr>
        <sz val="10"/>
        <rFont val="Calibri"/>
        <family val="1"/>
      </rPr>
      <t>Lave-verres encastré sous plan de travail</t>
    </r>
  </si>
  <si>
    <r>
      <rPr>
        <sz val="10"/>
        <rFont val="Calibri"/>
        <family val="1"/>
      </rPr>
      <t>Machine à glaçons</t>
    </r>
  </si>
  <si>
    <r>
      <rPr>
        <b/>
        <sz val="14"/>
        <rFont val="Calibri"/>
        <family val="1"/>
      </rPr>
      <t>SOUS-SOL</t>
    </r>
  </si>
  <si>
    <r>
      <rPr>
        <b/>
        <sz val="10"/>
        <rFont val="Calibri"/>
        <family val="1"/>
      </rPr>
      <t>Vestiaires Sanitaires Hommes</t>
    </r>
  </si>
  <si>
    <r>
      <rPr>
        <sz val="10"/>
        <rFont val="Calibri"/>
        <family val="1"/>
      </rPr>
      <t>Lave-mains à commande non manuelle</t>
    </r>
  </si>
  <si>
    <r>
      <rPr>
        <sz val="10"/>
        <rFont val="Calibri"/>
        <family val="1"/>
      </rPr>
      <t>Armoire vestiaires industrie salissante</t>
    </r>
  </si>
  <si>
    <r>
      <rPr>
        <sz val="10"/>
        <rFont val="Calibri"/>
        <family val="1"/>
      </rPr>
      <t>Armoire à linge propre</t>
    </r>
  </si>
  <si>
    <r>
      <rPr>
        <sz val="10"/>
        <rFont val="Calibri"/>
        <family val="1"/>
      </rPr>
      <t>Chariot à linge sale</t>
    </r>
  </si>
  <si>
    <r>
      <rPr>
        <sz val="10"/>
        <rFont val="Calibri"/>
        <family val="1"/>
      </rPr>
      <t>Siphon de sol 300 x 300</t>
    </r>
  </si>
  <si>
    <r>
      <rPr>
        <b/>
        <sz val="10"/>
        <rFont val="Calibri"/>
        <family val="1"/>
      </rPr>
      <t>Vestiaires Sanitaires Femmes</t>
    </r>
  </si>
  <si>
    <r>
      <rPr>
        <b/>
        <sz val="10"/>
        <rFont val="Calibri"/>
        <family val="1"/>
      </rPr>
      <t>Bureau</t>
    </r>
  </si>
  <si>
    <r>
      <rPr>
        <sz val="10"/>
        <rFont val="Calibri"/>
        <family val="1"/>
      </rPr>
      <t>Bureau avec caisson et fauteuil (Hors lot)</t>
    </r>
  </si>
  <si>
    <r>
      <rPr>
        <sz val="10"/>
        <rFont val="Calibri"/>
        <family val="1"/>
      </rPr>
      <t>Armoire de rangement (Hors lot)</t>
    </r>
  </si>
  <si>
    <r>
      <rPr>
        <sz val="10"/>
        <rFont val="Calibri"/>
        <family val="1"/>
      </rPr>
      <t>Porte manteaux et tableau d'affichage (Hors lot)</t>
    </r>
  </si>
  <si>
    <r>
      <rPr>
        <b/>
        <sz val="10"/>
        <rFont val="Calibri"/>
        <family val="1"/>
      </rPr>
      <t>Economat</t>
    </r>
  </si>
  <si>
    <r>
      <rPr>
        <sz val="10"/>
        <rFont val="Calibri"/>
        <family val="1"/>
      </rPr>
      <t>Ensemble rayonnage 4 niveaux</t>
    </r>
  </si>
  <si>
    <r>
      <rPr>
        <sz val="10"/>
        <rFont val="Calibri"/>
        <family val="1"/>
      </rPr>
      <t>Armoire à balais et produits d'entretien</t>
    </r>
  </si>
  <si>
    <r>
      <rPr>
        <b/>
        <sz val="10"/>
        <rFont val="Calibri"/>
        <family val="1"/>
      </rPr>
      <t>Lingerie</t>
    </r>
  </si>
  <si>
    <r>
      <rPr>
        <sz val="10"/>
        <rFont val="Calibri"/>
        <family val="1"/>
      </rPr>
      <t>Lave linge 7 kg</t>
    </r>
  </si>
  <si>
    <r>
      <rPr>
        <sz val="10"/>
        <rFont val="Calibri"/>
        <family val="1"/>
      </rPr>
      <t>Sèche linge 7 Kg</t>
    </r>
  </si>
  <si>
    <r>
      <rPr>
        <sz val="10"/>
        <rFont val="Calibri"/>
        <family val="1"/>
      </rPr>
      <t>Ens</t>
    </r>
  </si>
  <si>
    <t xml:space="preserve">Montage des equipements </t>
  </si>
  <si>
    <t>Total des équipements installé HT</t>
  </si>
  <si>
    <t>LANTERNEAUX ACCES A LA TOITURE</t>
  </si>
  <si>
    <t>DPGF</t>
  </si>
  <si>
    <t>Alimentations Chaufferie</t>
  </si>
  <si>
    <t>Alimentations Extracteurs et CTA Ventilation</t>
  </si>
  <si>
    <t>Alimentations Equipements de climatisation</t>
  </si>
  <si>
    <t>Alimentations Ventouses des portes</t>
  </si>
  <si>
    <t>Alimentations Portes des escaliers</t>
  </si>
  <si>
    <t>Alimentations Equipements de la zone cuisine</t>
  </si>
  <si>
    <t>Alimentations des matériels de courants faibles</t>
  </si>
  <si>
    <t>Alimentations de l'éclairage extérieur</t>
  </si>
  <si>
    <t>Alimentations lot plomberie</t>
  </si>
  <si>
    <t>Alimentations Hotte de recyclage et hotte bâtiment sur rue</t>
  </si>
  <si>
    <t>Alimentations Sous-station</t>
  </si>
  <si>
    <t>Alimentations Extracteur Laverie et extracteurs divers</t>
  </si>
  <si>
    <t>Alimentations équipements Laverie</t>
  </si>
  <si>
    <t>3.2.19.11</t>
  </si>
  <si>
    <t>3.2.19.12</t>
  </si>
  <si>
    <t>3.2.19.13</t>
  </si>
  <si>
    <t>Type H</t>
  </si>
  <si>
    <t>Type I</t>
  </si>
  <si>
    <t>Equipements d'alarme</t>
  </si>
  <si>
    <t>Dispositifs actionnés de sécurité télécommandés</t>
  </si>
  <si>
    <t>Portes à fermeture automatiques: dispositions particulières</t>
  </si>
  <si>
    <t>3.3.11.19</t>
  </si>
  <si>
    <t>3.3.11.20</t>
  </si>
  <si>
    <t>Restructuration de l'UEAJ de la Fontaine au Roi
25 rue de la Fontaine au Roi   
75011 PARIS</t>
  </si>
  <si>
    <t>MAITRE D'OUVRAGE</t>
  </si>
  <si>
    <t>1, quai de la Corse</t>
  </si>
  <si>
    <t>75181 Paris Cedex 4</t>
  </si>
  <si>
    <t>Tél : 01 44 32 83 24</t>
  </si>
  <si>
    <t>ARCHITECTE</t>
  </si>
  <si>
    <t>2, rue Saint-Joseph</t>
  </si>
  <si>
    <t>75002 Paris</t>
  </si>
  <si>
    <t>Tél : 01 42 72 92 82</t>
  </si>
  <si>
    <t>BUREAU D'ETUDE</t>
  </si>
  <si>
    <t>4 rue des Grilles</t>
  </si>
  <si>
    <t>93500 PANTIN</t>
  </si>
  <si>
    <t>Tél: 01 48 43 39 60</t>
  </si>
  <si>
    <t>BUREAU DE CONTRÔLE / SPS</t>
  </si>
  <si>
    <t>COORDINATEUR SSI</t>
  </si>
  <si>
    <t xml:space="preserve">240 Avenue Pierre Brossolette </t>
  </si>
  <si>
    <t>NAMIXIS - SSICOOR</t>
  </si>
  <si>
    <t>92240 MALAKOFF</t>
  </si>
  <si>
    <t>Tél : 01 49 65 50 25</t>
  </si>
  <si>
    <t>BET AMIANTE</t>
  </si>
  <si>
    <t xml:space="preserve">127 rue Amelot </t>
  </si>
  <si>
    <t>AMIEX</t>
  </si>
  <si>
    <t xml:space="preserve">75011 PARIS </t>
  </si>
  <si>
    <t>Tél : 06 50 20 16 60</t>
  </si>
  <si>
    <t>-</t>
  </si>
  <si>
    <t>N° Affaire:</t>
  </si>
  <si>
    <t>20 12 02</t>
  </si>
  <si>
    <t>Date:</t>
  </si>
  <si>
    <t>SEPTEMBRE 2025</t>
  </si>
  <si>
    <t>Etabli par:</t>
  </si>
  <si>
    <t>COTEC</t>
  </si>
  <si>
    <t>Visé par:</t>
  </si>
  <si>
    <t>AMB</t>
  </si>
  <si>
    <t>DCE</t>
  </si>
  <si>
    <t>MODIFICATIONS</t>
  </si>
  <si>
    <t>Indices</t>
  </si>
  <si>
    <t>DATE</t>
  </si>
  <si>
    <t>1ère diffusion</t>
  </si>
  <si>
    <t>IND</t>
  </si>
  <si>
    <t>Terrassements en tranchées blindées ou passes alternées (décaissement le sous-sol)</t>
  </si>
  <si>
    <t xml:space="preserve">Terrassements complémentaires </t>
  </si>
  <si>
    <t xml:space="preserve">
Ouvrages de fondations superficielles  </t>
  </si>
  <si>
    <t>Dallage</t>
  </si>
  <si>
    <t xml:space="preserve">3.13.16	</t>
  </si>
  <si>
    <t>Création d’une gaine technique entre le sous-sol et le RdC</t>
  </si>
  <si>
    <t>3.14.6.1</t>
  </si>
  <si>
    <t>3.14.6.2</t>
  </si>
  <si>
    <t>3.14.6.3</t>
  </si>
  <si>
    <t>3.14.6.4</t>
  </si>
  <si>
    <t>3.14.6.5</t>
  </si>
  <si>
    <t>3.15.2</t>
  </si>
  <si>
    <t>3.15.3</t>
  </si>
  <si>
    <t>3.15.4</t>
  </si>
  <si>
    <t>3.15.5</t>
  </si>
  <si>
    <t>3.15.6</t>
  </si>
  <si>
    <t>3.15.7</t>
  </si>
  <si>
    <t>3.15.8</t>
  </si>
  <si>
    <t>3.15.9</t>
  </si>
  <si>
    <t>DEMOLITION – CURAGE – GROS ŒUVRE – CHARPENTE</t>
  </si>
  <si>
    <t>REVETEMENT DE FAÇADE</t>
  </si>
  <si>
    <t>METALLERIE – SERRURERIE</t>
  </si>
  <si>
    <t>MENUISERIES EXTERIEURES</t>
  </si>
  <si>
    <t>CLOISONS / DOUBLAGES / FAUX PLAFONDS</t>
  </si>
  <si>
    <t>MENUISERIES INTERIEURES</t>
  </si>
  <si>
    <t>REVETEMENTS DE SOLS CARRELAGES ET FAIENCES</t>
  </si>
  <si>
    <t>REVETEMENTS DE SOL SOUPLES – PARQUETS – SOLS COULES</t>
  </si>
  <si>
    <t>PEINTURE</t>
  </si>
  <si>
    <t>CHAUFFAGE / VMC</t>
  </si>
  <si>
    <t>PLOMBERIE</t>
  </si>
  <si>
    <t xml:space="preserve">VRD - AMENAGEMENTS EXTERIEURS </t>
  </si>
  <si>
    <t>ELECTRICITE CFO &amp; CFA</t>
  </si>
  <si>
    <t>EQUIPEMENTS CUISINE</t>
  </si>
  <si>
    <t xml:space="preserve">Montant total H.T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</si>
</sst>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_-* #,##0.00\ [$€-40C]_-;\-* #,##0.00\ [$€-40C]_-;_-* &quot;-&quot;??\ [$€-40C]_-;_-@_-"/>
    <numFmt numFmtId="167" formatCode="0.0"/>
    <numFmt numFmtId="168" formatCode="#,##0.00\ &quot;€&quot;"/>
    <numFmt numFmtId="169" formatCode="_-* #,##0.00\ _F_-;\-* #,##0.00\ _F_-;_-* &quot;-&quot;??\ _F_-;_-@_-"/>
    <numFmt numFmtId="170" formatCode="0.00\ \€"/>
    <numFmt numFmtId="171" formatCode="#,##0.00\ \€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u/>
      <sz val="10"/>
      <name val="Century Gothic"/>
      <family val="2"/>
    </font>
    <font>
      <u/>
      <sz val="10"/>
      <name val="Century Gothic"/>
      <family val="2"/>
    </font>
    <font>
      <b/>
      <sz val="11"/>
      <name val="Century Gothic"/>
      <family val="2"/>
    </font>
    <font>
      <sz val="12"/>
      <name val="Times New Roman"/>
      <family val="1"/>
    </font>
    <font>
      <i/>
      <sz val="10"/>
      <name val="Century Gothic"/>
      <family val="2"/>
    </font>
    <font>
      <sz val="10"/>
      <color rgb="FF0070C0"/>
      <name val="Century Gothic"/>
      <family val="2"/>
    </font>
    <font>
      <vertAlign val="superscript"/>
      <sz val="10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color theme="1"/>
      <name val="Century Gothic"/>
      <family val="2"/>
    </font>
    <font>
      <sz val="10"/>
      <color rgb="FFC00000"/>
      <name val="Century Gothic"/>
      <family val="2"/>
    </font>
    <font>
      <u/>
      <sz val="10"/>
      <color indexed="12"/>
      <name val="Arial"/>
      <family val="2"/>
    </font>
    <font>
      <sz val="10"/>
      <name val="Helv"/>
    </font>
    <font>
      <sz val="12"/>
      <name val="Tms Rmn"/>
    </font>
    <font>
      <sz val="10"/>
      <name val="Geneva"/>
    </font>
    <font>
      <sz val="10"/>
      <color rgb="FF000000"/>
      <name val="Times New Roman"/>
      <family val="1"/>
    </font>
    <font>
      <b/>
      <sz val="10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1"/>
    </font>
    <font>
      <b/>
      <sz val="14"/>
      <name val="Calibri"/>
      <family val="1"/>
    </font>
    <font>
      <sz val="10"/>
      <name val="Calibri"/>
      <family val="1"/>
    </font>
    <font>
      <u/>
      <sz val="10"/>
      <color theme="10"/>
      <name val="Arial"/>
      <family val="2"/>
    </font>
    <font>
      <sz val="9"/>
      <name val="Geneva"/>
    </font>
    <font>
      <b/>
      <sz val="48"/>
      <name val="Century Gothic"/>
      <family val="2"/>
    </font>
    <font>
      <b/>
      <sz val="50"/>
      <name val="Century Gothic"/>
      <family val="2"/>
    </font>
    <font>
      <b/>
      <sz val="20"/>
      <name val="Century Gothic"/>
      <family val="2"/>
    </font>
    <font>
      <b/>
      <sz val="30"/>
      <name val="Century Gothic"/>
      <family val="2"/>
    </font>
    <font>
      <b/>
      <sz val="15"/>
      <name val="Century Gothic"/>
      <family val="2"/>
    </font>
    <font>
      <sz val="25"/>
      <name val="Century Gothic"/>
      <family val="2"/>
    </font>
    <font>
      <b/>
      <sz val="25"/>
      <name val="Century Gothic"/>
      <family val="2"/>
    </font>
    <font>
      <b/>
      <sz val="55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DF2"/>
      </patternFill>
    </fill>
    <fill>
      <patternFill patternType="solid">
        <fgColor rgb="FFBFBFBF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11" fillId="0" borderId="0"/>
    <xf numFmtId="0" fontId="3" fillId="0" borderId="0"/>
    <xf numFmtId="0" fontId="3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/>
    <xf numFmtId="0" fontId="3" fillId="0" borderId="0"/>
    <xf numFmtId="0" fontId="23" fillId="0" borderId="0"/>
    <xf numFmtId="0" fontId="31" fillId="0" borderId="0" applyNumberFormat="0" applyFill="0" applyBorder="0" applyAlignment="0" applyProtection="0"/>
    <xf numFmtId="0" fontId="32" fillId="0" borderId="0"/>
  </cellStyleXfs>
  <cellXfs count="386">
    <xf numFmtId="0" fontId="0" fillId="0" borderId="0" xfId="0"/>
    <xf numFmtId="4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49" fontId="7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7" fillId="0" borderId="2" xfId="0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/>
    </xf>
    <xf numFmtId="4" fontId="7" fillId="0" borderId="2" xfId="0" applyNumberFormat="1" applyFont="1" applyBorder="1"/>
    <xf numFmtId="0" fontId="8" fillId="3" borderId="2" xfId="0" applyFont="1" applyFill="1" applyBorder="1" applyAlignment="1">
      <alignment horizontal="center"/>
    </xf>
    <xf numFmtId="4" fontId="6" fillId="3" borderId="2" xfId="0" applyNumberFormat="1" applyFont="1" applyFill="1" applyBorder="1"/>
    <xf numFmtId="0" fontId="8" fillId="4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7" fillId="3" borderId="2" xfId="0" applyNumberFormat="1" applyFont="1" applyFill="1" applyBorder="1"/>
    <xf numFmtId="49" fontId="7" fillId="0" borderId="2" xfId="0" applyNumberFormat="1" applyFont="1" applyBorder="1"/>
    <xf numFmtId="166" fontId="6" fillId="0" borderId="4" xfId="2" applyNumberFormat="1" applyFont="1" applyFill="1" applyBorder="1" applyAlignment="1">
      <alignment horizontal="center" vertical="center"/>
    </xf>
    <xf numFmtId="166" fontId="7" fillId="0" borderId="4" xfId="2" applyNumberFormat="1" applyFont="1" applyBorder="1"/>
    <xf numFmtId="166" fontId="7" fillId="4" borderId="4" xfId="2" applyNumberFormat="1" applyFont="1" applyFill="1" applyBorder="1"/>
    <xf numFmtId="166" fontId="7" fillId="0" borderId="0" xfId="2" applyNumberFormat="1" applyFont="1" applyAlignment="1">
      <alignment horizontal="center"/>
    </xf>
    <xf numFmtId="0" fontId="6" fillId="5" borderId="9" xfId="3" applyFont="1" applyFill="1" applyBorder="1" applyAlignment="1">
      <alignment horizontal="center"/>
    </xf>
    <xf numFmtId="0" fontId="6" fillId="5" borderId="11" xfId="3" applyFont="1" applyFill="1" applyBorder="1" applyAlignment="1">
      <alignment horizont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6" fillId="5" borderId="10" xfId="3" applyFont="1" applyFill="1" applyBorder="1" applyAlignment="1">
      <alignment horizontal="center"/>
    </xf>
    <xf numFmtId="0" fontId="6" fillId="0" borderId="0" xfId="0" applyFont="1"/>
    <xf numFmtId="49" fontId="8" fillId="0" borderId="2" xfId="0" applyNumberFormat="1" applyFont="1" applyBorder="1"/>
    <xf numFmtId="49" fontId="6" fillId="3" borderId="2" xfId="0" applyNumberFormat="1" applyFont="1" applyFill="1" applyBorder="1" applyAlignment="1">
      <alignment horizontal="right" vertical="center" indent="1"/>
    </xf>
    <xf numFmtId="49" fontId="8" fillId="4" borderId="2" xfId="0" applyNumberFormat="1" applyFont="1" applyFill="1" applyBorder="1" applyAlignment="1">
      <alignment horizontal="left" vertical="center" indent="1"/>
    </xf>
    <xf numFmtId="49" fontId="9" fillId="0" borderId="2" xfId="0" applyNumberFormat="1" applyFont="1" applyBorder="1"/>
    <xf numFmtId="49" fontId="6" fillId="0" borderId="1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right" vertical="center" indent="1"/>
    </xf>
    <xf numFmtId="49" fontId="6" fillId="0" borderId="3" xfId="0" applyNumberFormat="1" applyFont="1" applyBorder="1" applyAlignment="1">
      <alignment horizontal="right" vertical="center"/>
    </xf>
    <xf numFmtId="166" fontId="7" fillId="0" borderId="0" xfId="0" applyNumberFormat="1" applyFont="1"/>
    <xf numFmtId="166" fontId="6" fillId="0" borderId="0" xfId="2" applyNumberFormat="1" applyFont="1" applyBorder="1" applyAlignment="1">
      <alignment horizontal="center" vertical="center"/>
    </xf>
    <xf numFmtId="0" fontId="9" fillId="0" borderId="0" xfId="0" applyFont="1"/>
    <xf numFmtId="49" fontId="6" fillId="0" borderId="14" xfId="0" applyNumberFormat="1" applyFont="1" applyBorder="1" applyAlignment="1">
      <alignment horizontal="right" vertical="center"/>
    </xf>
    <xf numFmtId="166" fontId="6" fillId="0" borderId="15" xfId="2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right"/>
    </xf>
    <xf numFmtId="166" fontId="7" fillId="0" borderId="4" xfId="2" applyNumberFormat="1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right"/>
    </xf>
    <xf numFmtId="166" fontId="6" fillId="0" borderId="18" xfId="2" applyNumberFormat="1" applyFont="1" applyBorder="1" applyAlignment="1">
      <alignment horizontal="center" vertical="center"/>
    </xf>
    <xf numFmtId="166" fontId="6" fillId="3" borderId="4" xfId="2" applyNumberFormat="1" applyFont="1" applyFill="1" applyBorder="1"/>
    <xf numFmtId="49" fontId="6" fillId="0" borderId="2" xfId="0" applyNumberFormat="1" applyFont="1" applyBorder="1"/>
    <xf numFmtId="49" fontId="7" fillId="4" borderId="2" xfId="0" applyNumberFormat="1" applyFont="1" applyFill="1" applyBorder="1" applyAlignment="1">
      <alignment horizontal="left" vertical="center" indent="1"/>
    </xf>
    <xf numFmtId="0" fontId="7" fillId="6" borderId="0" xfId="0" applyFont="1" applyFill="1"/>
    <xf numFmtId="0" fontId="7" fillId="0" borderId="2" xfId="0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12" fillId="0" borderId="2" xfId="0" applyNumberFormat="1" applyFont="1" applyBorder="1"/>
    <xf numFmtId="0" fontId="12" fillId="0" borderId="0" xfId="0" applyFont="1"/>
    <xf numFmtId="0" fontId="6" fillId="3" borderId="2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left" vertical="center" indent="1"/>
    </xf>
    <xf numFmtId="0" fontId="6" fillId="4" borderId="2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7" fillId="4" borderId="2" xfId="0" applyNumberFormat="1" applyFont="1" applyFill="1" applyBorder="1"/>
    <xf numFmtId="0" fontId="7" fillId="3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0" borderId="0" xfId="5" applyFont="1"/>
    <xf numFmtId="0" fontId="7" fillId="0" borderId="0" xfId="5" applyFont="1" applyAlignment="1">
      <alignment horizontal="center"/>
    </xf>
    <xf numFmtId="4" fontId="7" fillId="0" borderId="0" xfId="5" applyNumberFormat="1" applyFont="1" applyAlignment="1">
      <alignment horizontal="center"/>
    </xf>
    <xf numFmtId="0" fontId="7" fillId="0" borderId="0" xfId="5" applyFont="1" applyAlignment="1">
      <alignment wrapText="1"/>
    </xf>
    <xf numFmtId="166" fontId="7" fillId="0" borderId="0" xfId="5" applyNumberFormat="1" applyFont="1"/>
    <xf numFmtId="49" fontId="7" fillId="0" borderId="8" xfId="5" applyNumberFormat="1" applyFont="1" applyBorder="1" applyAlignment="1">
      <alignment horizontal="center" vertical="center"/>
    </xf>
    <xf numFmtId="49" fontId="6" fillId="0" borderId="3" xfId="5" applyNumberFormat="1" applyFont="1" applyBorder="1" applyAlignment="1">
      <alignment horizontal="right" vertical="center"/>
    </xf>
    <xf numFmtId="49" fontId="7" fillId="0" borderId="7" xfId="5" applyNumberFormat="1" applyFont="1" applyBorder="1" applyAlignment="1">
      <alignment horizontal="center" vertical="center"/>
    </xf>
    <xf numFmtId="49" fontId="7" fillId="0" borderId="2" xfId="5" applyNumberFormat="1" applyFont="1" applyBorder="1" applyAlignment="1">
      <alignment horizontal="right" vertical="center" indent="1"/>
    </xf>
    <xf numFmtId="49" fontId="7" fillId="0" borderId="6" xfId="5" applyNumberFormat="1" applyFont="1" applyBorder="1" applyAlignment="1">
      <alignment horizontal="center" vertical="center"/>
    </xf>
    <xf numFmtId="49" fontId="6" fillId="0" borderId="1" xfId="5" applyNumberFormat="1" applyFont="1" applyBorder="1" applyAlignment="1">
      <alignment horizontal="right" vertical="center"/>
    </xf>
    <xf numFmtId="4" fontId="7" fillId="0" borderId="2" xfId="5" applyNumberFormat="1" applyFont="1" applyBorder="1"/>
    <xf numFmtId="0" fontId="7" fillId="0" borderId="2" xfId="5" applyFont="1" applyBorder="1" applyAlignment="1">
      <alignment horizontal="center"/>
    </xf>
    <xf numFmtId="49" fontId="9" fillId="0" borderId="2" xfId="5" applyNumberFormat="1" applyFont="1" applyBorder="1"/>
    <xf numFmtId="166" fontId="7" fillId="3" borderId="4" xfId="2" applyNumberFormat="1" applyFont="1" applyFill="1" applyBorder="1"/>
    <xf numFmtId="4" fontId="6" fillId="3" borderId="2" xfId="5" applyNumberFormat="1" applyFont="1" applyFill="1" applyBorder="1"/>
    <xf numFmtId="0" fontId="8" fillId="3" borderId="2" xfId="5" applyFont="1" applyFill="1" applyBorder="1" applyAlignment="1">
      <alignment horizontal="center"/>
    </xf>
    <xf numFmtId="49" fontId="6" fillId="3" borderId="2" xfId="5" applyNumberFormat="1" applyFont="1" applyFill="1" applyBorder="1" applyAlignment="1">
      <alignment horizontal="right" vertical="center" indent="1"/>
    </xf>
    <xf numFmtId="49" fontId="7" fillId="0" borderId="2" xfId="5" applyNumberFormat="1" applyFont="1" applyBorder="1"/>
    <xf numFmtId="0" fontId="7" fillId="0" borderId="2" xfId="5" applyFont="1" applyBorder="1"/>
    <xf numFmtId="49" fontId="8" fillId="0" borderId="2" xfId="5" applyNumberFormat="1" applyFont="1" applyBorder="1"/>
    <xf numFmtId="0" fontId="7" fillId="0" borderId="7" xfId="5" applyFont="1" applyBorder="1" applyAlignment="1">
      <alignment horizontal="center"/>
    </xf>
    <xf numFmtId="2" fontId="7" fillId="0" borderId="2" xfId="5" applyNumberFormat="1" applyFont="1" applyBorder="1"/>
    <xf numFmtId="166" fontId="6" fillId="4" borderId="4" xfId="2" applyNumberFormat="1" applyFont="1" applyFill="1" applyBorder="1"/>
    <xf numFmtId="4" fontId="6" fillId="4" borderId="2" xfId="5" applyNumberFormat="1" applyFont="1" applyFill="1" applyBorder="1"/>
    <xf numFmtId="0" fontId="8" fillId="4" borderId="2" xfId="5" applyFont="1" applyFill="1" applyBorder="1" applyAlignment="1">
      <alignment horizontal="center"/>
    </xf>
    <xf numFmtId="49" fontId="8" fillId="4" borderId="2" xfId="5" applyNumberFormat="1" applyFont="1" applyFill="1" applyBorder="1" applyAlignment="1">
      <alignment horizontal="left" vertical="center" indent="1"/>
    </xf>
    <xf numFmtId="0" fontId="12" fillId="0" borderId="2" xfId="5" applyFont="1" applyBorder="1" applyAlignment="1">
      <alignment horizontal="right"/>
    </xf>
    <xf numFmtId="166" fontId="13" fillId="0" borderId="4" xfId="2" applyNumberFormat="1" applyFont="1" applyBorder="1"/>
    <xf numFmtId="4" fontId="13" fillId="0" borderId="2" xfId="5" applyNumberFormat="1" applyFont="1" applyBorder="1"/>
    <xf numFmtId="0" fontId="13" fillId="0" borderId="2" xfId="5" applyFont="1" applyBorder="1"/>
    <xf numFmtId="0" fontId="12" fillId="0" borderId="2" xfId="5" applyFont="1" applyBorder="1" applyAlignment="1">
      <alignment horizontal="right" wrapText="1"/>
    </xf>
    <xf numFmtId="0" fontId="7" fillId="0" borderId="2" xfId="5" applyFont="1" applyBorder="1" applyAlignment="1">
      <alignment wrapText="1"/>
    </xf>
    <xf numFmtId="4" fontId="7" fillId="3" borderId="2" xfId="5" applyNumberFormat="1" applyFont="1" applyFill="1" applyBorder="1"/>
    <xf numFmtId="166" fontId="7" fillId="0" borderId="4" xfId="2" applyNumberFormat="1" applyFont="1" applyFill="1" applyBorder="1"/>
    <xf numFmtId="167" fontId="7" fillId="0" borderId="2" xfId="5" applyNumberFormat="1" applyFont="1" applyBorder="1" applyAlignment="1">
      <alignment horizontal="center"/>
    </xf>
    <xf numFmtId="49" fontId="7" fillId="0" borderId="2" xfId="5" applyNumberFormat="1" applyFont="1" applyBorder="1" applyAlignment="1">
      <alignment horizontal="center"/>
    </xf>
    <xf numFmtId="4" fontId="7" fillId="0" borderId="2" xfId="5" applyNumberFormat="1" applyFont="1" applyBorder="1" applyAlignment="1">
      <alignment horizontal="center" vertical="center"/>
    </xf>
    <xf numFmtId="49" fontId="7" fillId="0" borderId="2" xfId="5" applyNumberFormat="1" applyFont="1" applyBorder="1" applyAlignment="1">
      <alignment horizontal="center" vertical="center"/>
    </xf>
    <xf numFmtId="1" fontId="7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49" fontId="7" fillId="0" borderId="1" xfId="5" applyNumberFormat="1" applyFont="1" applyBorder="1" applyAlignment="1">
      <alignment horizontal="left"/>
    </xf>
    <xf numFmtId="0" fontId="7" fillId="2" borderId="0" xfId="5" applyFont="1" applyFill="1"/>
    <xf numFmtId="0" fontId="6" fillId="5" borderId="11" xfId="6" applyFont="1" applyFill="1" applyBorder="1" applyAlignment="1">
      <alignment horizontal="center"/>
    </xf>
    <xf numFmtId="0" fontId="6" fillId="5" borderId="9" xfId="6" applyFont="1" applyFill="1" applyBorder="1" applyAlignment="1">
      <alignment horizontal="center"/>
    </xf>
    <xf numFmtId="0" fontId="6" fillId="5" borderId="10" xfId="6" applyFont="1" applyFill="1" applyBorder="1" applyAlignment="1">
      <alignment horizontal="center"/>
    </xf>
    <xf numFmtId="0" fontId="6" fillId="5" borderId="0" xfId="6" applyFont="1" applyFill="1"/>
    <xf numFmtId="0" fontId="7" fillId="0" borderId="0" xfId="6" applyFont="1"/>
    <xf numFmtId="0" fontId="7" fillId="0" borderId="0" xfId="6" applyFont="1" applyAlignment="1">
      <alignment horizontal="center"/>
    </xf>
    <xf numFmtId="4" fontId="7" fillId="0" borderId="0" xfId="6" applyNumberFormat="1" applyFont="1" applyAlignment="1">
      <alignment horizontal="center"/>
    </xf>
    <xf numFmtId="0" fontId="7" fillId="0" borderId="0" xfId="6" applyFont="1" applyAlignment="1">
      <alignment wrapText="1"/>
    </xf>
    <xf numFmtId="166" fontId="7" fillId="0" borderId="0" xfId="6" applyNumberFormat="1" applyFont="1"/>
    <xf numFmtId="4" fontId="7" fillId="0" borderId="8" xfId="6" applyNumberFormat="1" applyFont="1" applyBorder="1" applyAlignment="1">
      <alignment horizontal="center" vertical="center"/>
    </xf>
    <xf numFmtId="1" fontId="7" fillId="0" borderId="8" xfId="6" applyNumberFormat="1" applyFont="1" applyBorder="1" applyAlignment="1">
      <alignment horizontal="center" vertical="center"/>
    </xf>
    <xf numFmtId="49" fontId="7" fillId="0" borderId="8" xfId="6" applyNumberFormat="1" applyFont="1" applyBorder="1" applyAlignment="1">
      <alignment horizontal="center" vertical="center"/>
    </xf>
    <xf numFmtId="49" fontId="6" fillId="0" borderId="3" xfId="6" applyNumberFormat="1" applyFont="1" applyBorder="1" applyAlignment="1">
      <alignment horizontal="right" vertical="center"/>
    </xf>
    <xf numFmtId="1" fontId="7" fillId="0" borderId="7" xfId="6" applyNumberFormat="1" applyFont="1" applyBorder="1" applyAlignment="1">
      <alignment horizontal="center" vertical="center"/>
    </xf>
    <xf numFmtId="49" fontId="7" fillId="0" borderId="7" xfId="6" applyNumberFormat="1" applyFont="1" applyBorder="1" applyAlignment="1">
      <alignment horizontal="center" vertical="center"/>
    </xf>
    <xf numFmtId="49" fontId="7" fillId="0" borderId="2" xfId="6" applyNumberFormat="1" applyFont="1" applyBorder="1" applyAlignment="1">
      <alignment horizontal="right" vertical="center" indent="1"/>
    </xf>
    <xf numFmtId="4" fontId="7" fillId="0" borderId="6" xfId="6" applyNumberFormat="1" applyFont="1" applyBorder="1" applyAlignment="1">
      <alignment horizontal="center" vertical="center"/>
    </xf>
    <xf numFmtId="1" fontId="7" fillId="0" borderId="6" xfId="6" applyNumberFormat="1" applyFont="1" applyBorder="1" applyAlignment="1">
      <alignment horizontal="center" vertical="center"/>
    </xf>
    <xf numFmtId="49" fontId="7" fillId="0" borderId="6" xfId="6" applyNumberFormat="1" applyFont="1" applyBorder="1" applyAlignment="1">
      <alignment horizontal="center" vertical="center"/>
    </xf>
    <xf numFmtId="49" fontId="6" fillId="0" borderId="1" xfId="6" applyNumberFormat="1" applyFont="1" applyBorder="1" applyAlignment="1">
      <alignment horizontal="right" vertical="center"/>
    </xf>
    <xf numFmtId="4" fontId="7" fillId="0" borderId="2" xfId="6" applyNumberFormat="1" applyFont="1" applyBorder="1"/>
    <xf numFmtId="0" fontId="7" fillId="0" borderId="2" xfId="6" applyFont="1" applyBorder="1" applyAlignment="1">
      <alignment horizontal="center"/>
    </xf>
    <xf numFmtId="49" fontId="9" fillId="0" borderId="2" xfId="6" applyNumberFormat="1" applyFont="1" applyBorder="1"/>
    <xf numFmtId="4" fontId="7" fillId="0" borderId="2" xfId="6" applyNumberFormat="1" applyFont="1" applyBorder="1" applyAlignment="1">
      <alignment horizontal="center" vertical="center"/>
    </xf>
    <xf numFmtId="1" fontId="7" fillId="0" borderId="2" xfId="6" applyNumberFormat="1" applyFont="1" applyBorder="1" applyAlignment="1">
      <alignment horizontal="center" vertical="center"/>
    </xf>
    <xf numFmtId="49" fontId="7" fillId="0" borderId="2" xfId="6" applyNumberFormat="1" applyFont="1" applyBorder="1" applyAlignment="1">
      <alignment horizontal="center" vertical="center"/>
    </xf>
    <xf numFmtId="49" fontId="7" fillId="0" borderId="2" xfId="6" applyNumberFormat="1" applyFont="1" applyBorder="1"/>
    <xf numFmtId="4" fontId="6" fillId="3" borderId="2" xfId="6" applyNumberFormat="1" applyFont="1" applyFill="1" applyBorder="1"/>
    <xf numFmtId="0" fontId="8" fillId="3" borderId="2" xfId="6" applyFont="1" applyFill="1" applyBorder="1" applyAlignment="1">
      <alignment horizontal="center"/>
    </xf>
    <xf numFmtId="49" fontId="6" fillId="3" borderId="2" xfId="6" applyNumberFormat="1" applyFont="1" applyFill="1" applyBorder="1" applyAlignment="1">
      <alignment horizontal="right" vertical="center" indent="1"/>
    </xf>
    <xf numFmtId="166" fontId="16" fillId="7" borderId="16" xfId="7" applyNumberFormat="1" applyFont="1" applyFill="1" applyBorder="1" applyAlignment="1">
      <alignment vertical="center"/>
    </xf>
    <xf numFmtId="49" fontId="8" fillId="0" borderId="2" xfId="6" applyNumberFormat="1" applyFont="1" applyBorder="1"/>
    <xf numFmtId="0" fontId="6" fillId="0" borderId="2" xfId="6" applyFont="1" applyBorder="1" applyAlignment="1">
      <alignment horizontal="center" vertical="center"/>
    </xf>
    <xf numFmtId="0" fontId="6" fillId="0" borderId="5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49" fontId="7" fillId="0" borderId="1" xfId="6" applyNumberFormat="1" applyFont="1" applyBorder="1" applyAlignment="1">
      <alignment horizontal="left"/>
    </xf>
    <xf numFmtId="0" fontId="7" fillId="2" borderId="0" xfId="6" applyFont="1" applyFill="1"/>
    <xf numFmtId="168" fontId="7" fillId="0" borderId="4" xfId="6" applyNumberFormat="1" applyFont="1" applyBorder="1"/>
    <xf numFmtId="0" fontId="7" fillId="0" borderId="16" xfId="6" applyFont="1" applyBorder="1" applyAlignment="1">
      <alignment horizontal="center"/>
    </xf>
    <xf numFmtId="0" fontId="7" fillId="0" borderId="1" xfId="6" applyFont="1" applyBorder="1" applyAlignment="1">
      <alignment horizontal="left"/>
    </xf>
    <xf numFmtId="168" fontId="6" fillId="8" borderId="11" xfId="8" applyNumberFormat="1" applyFont="1" applyFill="1" applyBorder="1" applyAlignment="1">
      <alignment horizontal="center" vertical="center"/>
    </xf>
    <xf numFmtId="49" fontId="6" fillId="8" borderId="11" xfId="8" applyNumberFormat="1" applyFont="1" applyFill="1" applyBorder="1" applyAlignment="1">
      <alignment horizontal="center" vertical="center"/>
    </xf>
    <xf numFmtId="0" fontId="6" fillId="8" borderId="11" xfId="8" applyFont="1" applyFill="1" applyBorder="1" applyAlignment="1">
      <alignment horizontal="center" vertical="center"/>
    </xf>
    <xf numFmtId="0" fontId="7" fillId="7" borderId="16" xfId="6" applyFont="1" applyFill="1" applyBorder="1" applyAlignment="1">
      <alignment horizontal="center"/>
    </xf>
    <xf numFmtId="0" fontId="6" fillId="7" borderId="5" xfId="6" applyFont="1" applyFill="1" applyBorder="1" applyAlignment="1">
      <alignment horizontal="center" vertical="center" wrapText="1"/>
    </xf>
    <xf numFmtId="168" fontId="7" fillId="7" borderId="4" xfId="6" applyNumberFormat="1" applyFont="1" applyFill="1" applyBorder="1"/>
    <xf numFmtId="0" fontId="7" fillId="7" borderId="16" xfId="6" applyFont="1" applyFill="1" applyBorder="1"/>
    <xf numFmtId="0" fontId="6" fillId="7" borderId="19" xfId="8" applyFont="1" applyFill="1" applyBorder="1" applyAlignment="1">
      <alignment horizontal="left"/>
    </xf>
    <xf numFmtId="0" fontId="6" fillId="7" borderId="19" xfId="8" quotePrefix="1" applyFont="1" applyFill="1" applyBorder="1" applyAlignment="1">
      <alignment horizontal="left"/>
    </xf>
    <xf numFmtId="0" fontId="6" fillId="7" borderId="16" xfId="6" applyFont="1" applyFill="1" applyBorder="1"/>
    <xf numFmtId="0" fontId="7" fillId="7" borderId="2" xfId="6" applyFont="1" applyFill="1" applyBorder="1" applyAlignment="1">
      <alignment horizontal="left" vertical="center"/>
    </xf>
    <xf numFmtId="168" fontId="7" fillId="7" borderId="15" xfId="6" applyNumberFormat="1" applyFont="1" applyFill="1" applyBorder="1"/>
    <xf numFmtId="0" fontId="7" fillId="7" borderId="16" xfId="6" quotePrefix="1" applyFont="1" applyFill="1" applyBorder="1" applyAlignment="1">
      <alignment horizontal="center"/>
    </xf>
    <xf numFmtId="49" fontId="6" fillId="7" borderId="2" xfId="6" applyNumberFormat="1" applyFont="1" applyFill="1" applyBorder="1" applyAlignment="1">
      <alignment horizontal="right" vertical="center"/>
    </xf>
    <xf numFmtId="168" fontId="6" fillId="7" borderId="4" xfId="6" applyNumberFormat="1" applyFont="1" applyFill="1" applyBorder="1" applyAlignment="1">
      <alignment horizontal="center" vertical="center"/>
    </xf>
    <xf numFmtId="168" fontId="7" fillId="7" borderId="4" xfId="9" applyNumberFormat="1" applyFont="1" applyFill="1" applyBorder="1" applyAlignment="1">
      <alignment horizontal="center" vertical="center"/>
    </xf>
    <xf numFmtId="0" fontId="7" fillId="7" borderId="17" xfId="6" quotePrefix="1" applyFont="1" applyFill="1" applyBorder="1" applyAlignment="1">
      <alignment horizontal="center"/>
    </xf>
    <xf numFmtId="49" fontId="6" fillId="7" borderId="3" xfId="6" applyNumberFormat="1" applyFont="1" applyFill="1" applyBorder="1" applyAlignment="1">
      <alignment horizontal="right" vertical="center"/>
    </xf>
    <xf numFmtId="168" fontId="6" fillId="7" borderId="18" xfId="9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/>
    </xf>
    <xf numFmtId="0" fontId="6" fillId="5" borderId="16" xfId="6" applyFont="1" applyFill="1" applyBorder="1"/>
    <xf numFmtId="0" fontId="6" fillId="5" borderId="25" xfId="6" applyFont="1" applyFill="1" applyBorder="1"/>
    <xf numFmtId="0" fontId="7" fillId="7" borderId="20" xfId="6" applyFont="1" applyFill="1" applyBorder="1" applyAlignment="1">
      <alignment horizontal="left" vertical="center" indent="1"/>
    </xf>
    <xf numFmtId="0" fontId="6" fillId="7" borderId="2" xfId="8" applyFont="1" applyFill="1" applyBorder="1" applyAlignment="1">
      <alignment horizontal="left" indent="1"/>
    </xf>
    <xf numFmtId="49" fontId="7" fillId="0" borderId="2" xfId="5" applyNumberFormat="1" applyFont="1" applyBorder="1" applyAlignment="1">
      <alignment wrapText="1"/>
    </xf>
    <xf numFmtId="0" fontId="7" fillId="0" borderId="16" xfId="5" applyFont="1" applyBorder="1" applyAlignment="1">
      <alignment horizontal="right"/>
    </xf>
    <xf numFmtId="49" fontId="7" fillId="0" borderId="16" xfId="5" applyNumberFormat="1" applyFont="1" applyBorder="1" applyAlignment="1">
      <alignment horizontal="right"/>
    </xf>
    <xf numFmtId="0" fontId="6" fillId="0" borderId="16" xfId="5" quotePrefix="1" applyFont="1" applyBorder="1"/>
    <xf numFmtId="0" fontId="7" fillId="0" borderId="16" xfId="5" quotePrefix="1" applyFont="1" applyBorder="1"/>
    <xf numFmtId="0" fontId="6" fillId="0" borderId="16" xfId="5" applyFont="1" applyBorder="1"/>
    <xf numFmtId="0" fontId="7" fillId="0" borderId="16" xfId="5" applyFont="1" applyBorder="1"/>
    <xf numFmtId="49" fontId="6" fillId="0" borderId="16" xfId="5" applyNumberFormat="1" applyFont="1" applyBorder="1"/>
    <xf numFmtId="49" fontId="6" fillId="3" borderId="16" xfId="5" applyNumberFormat="1" applyFont="1" applyFill="1" applyBorder="1"/>
    <xf numFmtId="49" fontId="6" fillId="4" borderId="16" xfId="5" applyNumberFormat="1" applyFont="1" applyFill="1" applyBorder="1"/>
    <xf numFmtId="49" fontId="7" fillId="0" borderId="16" xfId="5" applyNumberFormat="1" applyFont="1" applyBorder="1"/>
    <xf numFmtId="49" fontId="7" fillId="3" borderId="16" xfId="5" applyNumberFormat="1" applyFont="1" applyFill="1" applyBorder="1"/>
    <xf numFmtId="49" fontId="7" fillId="4" borderId="16" xfId="5" applyNumberFormat="1" applyFont="1" applyFill="1" applyBorder="1"/>
    <xf numFmtId="0" fontId="7" fillId="0" borderId="19" xfId="5" applyFont="1" applyBorder="1"/>
    <xf numFmtId="49" fontId="6" fillId="0" borderId="14" xfId="5" applyNumberFormat="1" applyFont="1" applyBorder="1" applyAlignment="1">
      <alignment horizontal="right" vertical="center"/>
    </xf>
    <xf numFmtId="49" fontId="6" fillId="0" borderId="16" xfId="5" applyNumberFormat="1" applyFont="1" applyBorder="1" applyAlignment="1">
      <alignment horizontal="right"/>
    </xf>
    <xf numFmtId="49" fontId="6" fillId="0" borderId="17" xfId="5" applyNumberFormat="1" applyFont="1" applyBorder="1" applyAlignment="1">
      <alignment horizontal="right"/>
    </xf>
    <xf numFmtId="0" fontId="6" fillId="5" borderId="16" xfId="3" applyFont="1" applyFill="1" applyBorder="1"/>
    <xf numFmtId="0" fontId="6" fillId="5" borderId="0" xfId="3" applyFont="1" applyFill="1"/>
    <xf numFmtId="0" fontId="7" fillId="5" borderId="25" xfId="3" applyFont="1" applyFill="1" applyBorder="1"/>
    <xf numFmtId="0" fontId="7" fillId="0" borderId="16" xfId="0" applyFont="1" applyBorder="1" applyAlignment="1">
      <alignment horizontal="right"/>
    </xf>
    <xf numFmtId="49" fontId="7" fillId="0" borderId="16" xfId="0" applyNumberFormat="1" applyFont="1" applyBorder="1" applyAlignment="1">
      <alignment horizontal="right"/>
    </xf>
    <xf numFmtId="0" fontId="6" fillId="0" borderId="16" xfId="0" quotePrefix="1" applyFont="1" applyBorder="1"/>
    <xf numFmtId="49" fontId="6" fillId="3" borderId="16" xfId="0" applyNumberFormat="1" applyFont="1" applyFill="1" applyBorder="1"/>
    <xf numFmtId="0" fontId="7" fillId="0" borderId="16" xfId="0" quotePrefix="1" applyFont="1" applyBorder="1"/>
    <xf numFmtId="0" fontId="7" fillId="0" borderId="16" xfId="0" applyFont="1" applyBorder="1"/>
    <xf numFmtId="49" fontId="6" fillId="0" borderId="16" xfId="0" applyNumberFormat="1" applyFont="1" applyBorder="1"/>
    <xf numFmtId="49" fontId="6" fillId="4" borderId="16" xfId="0" applyNumberFormat="1" applyFont="1" applyFill="1" applyBorder="1"/>
    <xf numFmtId="0" fontId="6" fillId="0" borderId="16" xfId="0" applyFont="1" applyBorder="1"/>
    <xf numFmtId="49" fontId="7" fillId="0" borderId="16" xfId="0" applyNumberFormat="1" applyFont="1" applyBorder="1"/>
    <xf numFmtId="49" fontId="7" fillId="3" borderId="16" xfId="0" applyNumberFormat="1" applyFont="1" applyFill="1" applyBorder="1"/>
    <xf numFmtId="0" fontId="7" fillId="0" borderId="17" xfId="0" applyFont="1" applyBorder="1" applyAlignment="1">
      <alignment horizontal="center"/>
    </xf>
    <xf numFmtId="0" fontId="7" fillId="0" borderId="21" xfId="0" applyFont="1" applyBorder="1"/>
    <xf numFmtId="0" fontId="7" fillId="0" borderId="21" xfId="0" applyFont="1" applyBorder="1" applyAlignment="1">
      <alignment horizontal="center"/>
    </xf>
    <xf numFmtId="4" fontId="7" fillId="0" borderId="21" xfId="0" applyNumberFormat="1" applyFont="1" applyBorder="1" applyAlignment="1">
      <alignment horizontal="center"/>
    </xf>
    <xf numFmtId="166" fontId="7" fillId="0" borderId="26" xfId="2" applyNumberFormat="1" applyFont="1" applyBorder="1" applyAlignment="1">
      <alignment horizontal="center"/>
    </xf>
    <xf numFmtId="0" fontId="7" fillId="0" borderId="19" xfId="0" applyFont="1" applyBorder="1"/>
    <xf numFmtId="0" fontId="12" fillId="0" borderId="16" xfId="0" quotePrefix="1" applyFont="1" applyBorder="1"/>
    <xf numFmtId="0" fontId="7" fillId="0" borderId="16" xfId="6" applyFont="1" applyBorder="1" applyAlignment="1">
      <alignment horizontal="right"/>
    </xf>
    <xf numFmtId="49" fontId="7" fillId="0" borderId="16" xfId="6" applyNumberFormat="1" applyFont="1" applyBorder="1" applyAlignment="1">
      <alignment horizontal="right"/>
    </xf>
    <xf numFmtId="0" fontId="6" fillId="0" borderId="16" xfId="6" quotePrefix="1" applyFont="1" applyBorder="1"/>
    <xf numFmtId="0" fontId="7" fillId="0" borderId="16" xfId="6" quotePrefix="1" applyFont="1" applyBorder="1"/>
    <xf numFmtId="0" fontId="15" fillId="7" borderId="0" xfId="7" applyFont="1" applyFill="1" applyAlignment="1">
      <alignment vertical="center"/>
    </xf>
    <xf numFmtId="0" fontId="6" fillId="0" borderId="16" xfId="6" applyFont="1" applyBorder="1"/>
    <xf numFmtId="49" fontId="6" fillId="3" borderId="16" xfId="6" applyNumberFormat="1" applyFont="1" applyFill="1" applyBorder="1"/>
    <xf numFmtId="49" fontId="6" fillId="0" borderId="14" xfId="6" applyNumberFormat="1" applyFont="1" applyBorder="1" applyAlignment="1">
      <alignment horizontal="right" vertical="center"/>
    </xf>
    <xf numFmtId="49" fontId="6" fillId="0" borderId="16" xfId="6" applyNumberFormat="1" applyFont="1" applyBorder="1" applyAlignment="1">
      <alignment horizontal="right"/>
    </xf>
    <xf numFmtId="49" fontId="6" fillId="0" borderId="17" xfId="6" applyNumberFormat="1" applyFont="1" applyBorder="1" applyAlignment="1">
      <alignment horizontal="right"/>
    </xf>
    <xf numFmtId="49" fontId="7" fillId="4" borderId="16" xfId="0" applyNumberFormat="1" applyFont="1" applyFill="1" applyBorder="1"/>
    <xf numFmtId="0" fontId="7" fillId="7" borderId="22" xfId="6" applyFont="1" applyFill="1" applyBorder="1"/>
    <xf numFmtId="0" fontId="7" fillId="7" borderId="1" xfId="6" applyFont="1" applyFill="1" applyBorder="1" applyAlignment="1">
      <alignment horizontal="left" vertical="center"/>
    </xf>
    <xf numFmtId="0" fontId="6" fillId="5" borderId="16" xfId="3" applyFont="1" applyFill="1" applyBorder="1" applyAlignment="1">
      <alignment horizontal="center"/>
    </xf>
    <xf numFmtId="168" fontId="7" fillId="0" borderId="0" xfId="6" applyNumberFormat="1" applyFont="1"/>
    <xf numFmtId="0" fontId="7" fillId="0" borderId="16" xfId="0" applyFont="1" applyBorder="1" applyAlignment="1">
      <alignment horizontal="center"/>
    </xf>
    <xf numFmtId="49" fontId="7" fillId="0" borderId="16" xfId="0" applyNumberFormat="1" applyFont="1" applyBorder="1" applyAlignment="1">
      <alignment horizontal="center"/>
    </xf>
    <xf numFmtId="0" fontId="6" fillId="0" borderId="16" xfId="0" quotePrefix="1" applyFont="1" applyBorder="1" applyAlignment="1">
      <alignment horizontal="center"/>
    </xf>
    <xf numFmtId="49" fontId="6" fillId="3" borderId="16" xfId="0" applyNumberFormat="1" applyFont="1" applyFill="1" applyBorder="1" applyAlignment="1">
      <alignment horizontal="center"/>
    </xf>
    <xf numFmtId="0" fontId="7" fillId="0" borderId="16" xfId="0" quotePrefix="1" applyFont="1" applyBorder="1" applyAlignment="1">
      <alignment horizontal="center"/>
    </xf>
    <xf numFmtId="49" fontId="6" fillId="4" borderId="16" xfId="0" applyNumberFormat="1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49" fontId="7" fillId="3" borderId="16" xfId="0" applyNumberFormat="1" applyFont="1" applyFill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/>
    </xf>
    <xf numFmtId="49" fontId="6" fillId="0" borderId="17" xfId="0" applyNumberFormat="1" applyFont="1" applyBorder="1" applyAlignment="1">
      <alignment horizontal="center"/>
    </xf>
    <xf numFmtId="0" fontId="17" fillId="0" borderId="2" xfId="0" applyFont="1" applyBorder="1"/>
    <xf numFmtId="4" fontId="17" fillId="0" borderId="2" xfId="0" applyNumberFormat="1" applyFont="1" applyBorder="1"/>
    <xf numFmtId="166" fontId="17" fillId="0" borderId="4" xfId="2" applyNumberFormat="1" applyFont="1" applyBorder="1"/>
    <xf numFmtId="0" fontId="17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" fontId="7" fillId="0" borderId="2" xfId="0" applyNumberFormat="1" applyFont="1" applyBorder="1"/>
    <xf numFmtId="0" fontId="18" fillId="0" borderId="2" xfId="0" applyFont="1" applyBorder="1"/>
    <xf numFmtId="49" fontId="6" fillId="0" borderId="2" xfId="6" applyNumberFormat="1" applyFont="1" applyBorder="1"/>
    <xf numFmtId="0" fontId="25" fillId="9" borderId="27" xfId="25" applyFont="1" applyFill="1" applyBorder="1" applyAlignment="1">
      <alignment horizontal="left" vertical="top" wrapText="1"/>
    </xf>
    <xf numFmtId="0" fontId="24" fillId="10" borderId="27" xfId="25" applyFont="1" applyFill="1" applyBorder="1" applyAlignment="1">
      <alignment horizontal="left" vertical="top" wrapText="1"/>
    </xf>
    <xf numFmtId="0" fontId="26" fillId="0" borderId="27" xfId="25" applyFont="1" applyBorder="1" applyAlignment="1">
      <alignment horizontal="left" vertical="top" wrapText="1"/>
    </xf>
    <xf numFmtId="0" fontId="23" fillId="0" borderId="27" xfId="25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right" vertical="center"/>
    </xf>
    <xf numFmtId="0" fontId="23" fillId="9" borderId="27" xfId="25" applyFill="1" applyBorder="1" applyAlignment="1">
      <alignment horizontal="left" wrapText="1"/>
    </xf>
    <xf numFmtId="0" fontId="23" fillId="10" borderId="27" xfId="25" applyFill="1" applyBorder="1" applyAlignment="1">
      <alignment horizontal="left" vertical="center" wrapText="1"/>
    </xf>
    <xf numFmtId="0" fontId="26" fillId="0" borderId="27" xfId="25" applyFont="1" applyBorder="1" applyAlignment="1">
      <alignment horizontal="center" vertical="top" wrapText="1"/>
    </xf>
    <xf numFmtId="1" fontId="27" fillId="0" borderId="27" xfId="25" applyNumberFormat="1" applyFont="1" applyBorder="1" applyAlignment="1">
      <alignment horizontal="center" vertical="top" shrinkToFit="1"/>
    </xf>
    <xf numFmtId="0" fontId="23" fillId="10" borderId="27" xfId="25" applyFill="1" applyBorder="1" applyAlignment="1">
      <alignment horizontal="left" wrapText="1"/>
    </xf>
    <xf numFmtId="170" fontId="27" fillId="0" borderId="27" xfId="25" applyNumberFormat="1" applyFont="1" applyBorder="1" applyAlignment="1">
      <alignment horizontal="center" vertical="top" shrinkToFit="1"/>
    </xf>
    <xf numFmtId="171" fontId="27" fillId="0" borderId="27" xfId="25" applyNumberFormat="1" applyFont="1" applyBorder="1" applyAlignment="1">
      <alignment horizontal="center" vertical="center" shrinkToFit="1"/>
    </xf>
    <xf numFmtId="171" fontId="27" fillId="0" borderId="27" xfId="25" applyNumberFormat="1" applyFont="1" applyBorder="1" applyAlignment="1">
      <alignment horizontal="center" vertical="top" shrinkToFit="1"/>
    </xf>
    <xf numFmtId="0" fontId="23" fillId="0" borderId="27" xfId="25" applyBorder="1" applyAlignment="1">
      <alignment horizontal="left" wrapText="1"/>
    </xf>
    <xf numFmtId="171" fontId="27" fillId="0" borderId="27" xfId="25" applyNumberFormat="1" applyFont="1" applyBorder="1" applyAlignment="1">
      <alignment horizontal="right" vertical="top" indent="1" shrinkToFit="1"/>
    </xf>
    <xf numFmtId="170" fontId="27" fillId="0" borderId="27" xfId="25" applyNumberFormat="1" applyFont="1" applyBorder="1" applyAlignment="1">
      <alignment horizontal="left" vertical="top" indent="1" shrinkToFit="1"/>
    </xf>
    <xf numFmtId="0" fontId="23" fillId="0" borderId="27" xfId="25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/>
    </xf>
    <xf numFmtId="166" fontId="6" fillId="0" borderId="4" xfId="2" applyNumberFormat="1" applyFont="1" applyBorder="1" applyAlignment="1">
      <alignment horizontal="center" vertical="center"/>
    </xf>
    <xf numFmtId="0" fontId="6" fillId="0" borderId="16" xfId="6" quotePrefix="1" applyFont="1" applyBorder="1" applyAlignment="1">
      <alignment horizontal="left"/>
    </xf>
    <xf numFmtId="0" fontId="7" fillId="0" borderId="0" xfId="26" applyFont="1" applyAlignment="1">
      <alignment horizontal="left" vertical="center"/>
    </xf>
    <xf numFmtId="0" fontId="7" fillId="0" borderId="19" xfId="6" quotePrefix="1" applyFont="1" applyBorder="1"/>
    <xf numFmtId="166" fontId="6" fillId="0" borderId="0" xfId="2" applyNumberFormat="1" applyFont="1" applyFill="1" applyBorder="1" applyAlignment="1">
      <alignment horizontal="center" vertical="center"/>
    </xf>
    <xf numFmtId="0" fontId="34" fillId="4" borderId="0" xfId="27" applyFont="1" applyFill="1" applyAlignment="1">
      <alignment horizontal="center" vertical="center"/>
    </xf>
    <xf numFmtId="0" fontId="35" fillId="7" borderId="0" xfId="27" applyFont="1" applyFill="1" applyAlignment="1">
      <alignment horizontal="center" vertical="center"/>
    </xf>
    <xf numFmtId="0" fontId="35" fillId="4" borderId="0" xfId="27" applyFont="1" applyFill="1" applyAlignment="1">
      <alignment horizontal="center" vertical="center"/>
    </xf>
    <xf numFmtId="0" fontId="35" fillId="7" borderId="30" xfId="27" applyFont="1" applyFill="1" applyBorder="1" applyAlignment="1">
      <alignment horizontal="center" vertical="center"/>
    </xf>
    <xf numFmtId="0" fontId="35" fillId="7" borderId="0" xfId="27" applyFont="1" applyFill="1" applyAlignment="1">
      <alignment horizontal="right" vertical="center"/>
    </xf>
    <xf numFmtId="0" fontId="35" fillId="7" borderId="34" xfId="27" applyFont="1" applyFill="1" applyBorder="1" applyAlignment="1">
      <alignment horizontal="center" vertical="center"/>
    </xf>
    <xf numFmtId="0" fontId="35" fillId="7" borderId="34" xfId="27" applyFont="1" applyFill="1" applyBorder="1" applyAlignment="1">
      <alignment vertical="center"/>
    </xf>
    <xf numFmtId="0" fontId="36" fillId="7" borderId="0" xfId="27" applyFont="1" applyFill="1" applyAlignment="1">
      <alignment horizontal="center" vertical="center"/>
    </xf>
    <xf numFmtId="0" fontId="35" fillId="7" borderId="29" xfId="27" applyFont="1" applyFill="1" applyBorder="1" applyAlignment="1">
      <alignment horizontal="left" vertical="center"/>
    </xf>
    <xf numFmtId="0" fontId="36" fillId="7" borderId="30" xfId="27" applyFont="1" applyFill="1" applyBorder="1" applyAlignment="1">
      <alignment vertical="center"/>
    </xf>
    <xf numFmtId="0" fontId="35" fillId="7" borderId="29" xfId="27" applyFont="1" applyFill="1" applyBorder="1" applyAlignment="1">
      <alignment vertical="center"/>
    </xf>
    <xf numFmtId="0" fontId="35" fillId="7" borderId="30" xfId="27" applyFont="1" applyFill="1" applyBorder="1" applyAlignment="1">
      <alignment vertical="center" wrapText="1"/>
    </xf>
    <xf numFmtId="0" fontId="35" fillId="7" borderId="0" xfId="27" applyFont="1" applyFill="1" applyAlignment="1">
      <alignment vertical="center" wrapText="1"/>
    </xf>
    <xf numFmtId="0" fontId="36" fillId="7" borderId="34" xfId="27" applyFont="1" applyFill="1" applyBorder="1" applyAlignment="1">
      <alignment horizontal="center" vertical="center"/>
    </xf>
    <xf numFmtId="0" fontId="35" fillId="7" borderId="28" xfId="27" applyFont="1" applyFill="1" applyBorder="1" applyAlignment="1">
      <alignment horizontal="center" vertical="center"/>
    </xf>
    <xf numFmtId="0" fontId="35" fillId="7" borderId="28" xfId="27" applyFont="1" applyFill="1" applyBorder="1" applyAlignment="1">
      <alignment vertical="center"/>
    </xf>
    <xf numFmtId="0" fontId="36" fillId="7" borderId="28" xfId="27" applyFont="1" applyFill="1" applyBorder="1" applyAlignment="1">
      <alignment vertical="center"/>
    </xf>
    <xf numFmtId="0" fontId="35" fillId="7" borderId="28" xfId="27" applyFont="1" applyFill="1" applyBorder="1" applyAlignment="1">
      <alignment vertical="center" wrapText="1"/>
    </xf>
    <xf numFmtId="0" fontId="37" fillId="7" borderId="28" xfId="27" applyFont="1" applyFill="1" applyBorder="1" applyAlignment="1">
      <alignment horizontal="center" vertical="center"/>
    </xf>
    <xf numFmtId="0" fontId="35" fillId="7" borderId="34" xfId="27" applyFont="1" applyFill="1" applyBorder="1" applyAlignment="1">
      <alignment vertical="center" wrapText="1"/>
    </xf>
    <xf numFmtId="0" fontId="35" fillId="4" borderId="28" xfId="27" applyFont="1" applyFill="1" applyBorder="1" applyAlignment="1">
      <alignment horizontal="center" vertical="center"/>
    </xf>
    <xf numFmtId="0" fontId="35" fillId="4" borderId="12" xfId="27" applyFont="1" applyFill="1" applyBorder="1" applyAlignment="1">
      <alignment horizontal="center" vertical="center"/>
    </xf>
    <xf numFmtId="0" fontId="35" fillId="4" borderId="13" xfId="27" applyFont="1" applyFill="1" applyBorder="1" applyAlignment="1">
      <alignment horizontal="center" vertical="center"/>
    </xf>
    <xf numFmtId="49" fontId="35" fillId="4" borderId="28" xfId="27" applyNumberFormat="1" applyFont="1" applyFill="1" applyBorder="1" applyAlignment="1">
      <alignment horizontal="center" vertical="center"/>
    </xf>
    <xf numFmtId="0" fontId="35" fillId="4" borderId="30" xfId="27" applyFont="1" applyFill="1" applyBorder="1" applyAlignment="1">
      <alignment horizontal="center" vertical="center"/>
    </xf>
    <xf numFmtId="0" fontId="35" fillId="4" borderId="2" xfId="27" applyFont="1" applyFill="1" applyBorder="1" applyAlignment="1">
      <alignment vertical="center"/>
    </xf>
    <xf numFmtId="0" fontId="40" fillId="4" borderId="7" xfId="27" applyFont="1" applyFill="1" applyBorder="1" applyAlignment="1">
      <alignment vertical="center"/>
    </xf>
    <xf numFmtId="0" fontId="40" fillId="4" borderId="0" xfId="27" applyFont="1" applyFill="1" applyAlignment="1">
      <alignment vertical="center"/>
    </xf>
    <xf numFmtId="0" fontId="40" fillId="4" borderId="32" xfId="27" applyFont="1" applyFill="1" applyBorder="1" applyAlignment="1">
      <alignment vertical="center"/>
    </xf>
    <xf numFmtId="0" fontId="40" fillId="4" borderId="34" xfId="27" applyFont="1" applyFill="1" applyBorder="1" applyAlignment="1">
      <alignment vertical="center"/>
    </xf>
    <xf numFmtId="49" fontId="12" fillId="0" borderId="2" xfId="5" applyNumberFormat="1" applyFont="1" applyBorder="1" applyAlignment="1">
      <alignment horizontal="left" wrapText="1"/>
    </xf>
    <xf numFmtId="0" fontId="33" fillId="7" borderId="12" xfId="27" applyFont="1" applyFill="1" applyBorder="1" applyAlignment="1">
      <alignment horizontal="center" vertical="center" wrapText="1"/>
    </xf>
    <xf numFmtId="0" fontId="33" fillId="7" borderId="28" xfId="27" applyFont="1" applyFill="1" applyBorder="1" applyAlignment="1">
      <alignment horizontal="center" vertical="center"/>
    </xf>
    <xf numFmtId="0" fontId="33" fillId="7" borderId="13" xfId="27" applyFont="1" applyFill="1" applyBorder="1" applyAlignment="1">
      <alignment horizontal="center" vertical="center"/>
    </xf>
    <xf numFmtId="0" fontId="35" fillId="7" borderId="29" xfId="27" applyFont="1" applyFill="1" applyBorder="1" applyAlignment="1">
      <alignment horizontal="left" vertical="center" wrapText="1"/>
    </xf>
    <xf numFmtId="0" fontId="35" fillId="7" borderId="30" xfId="27" applyFont="1" applyFill="1" applyBorder="1" applyAlignment="1">
      <alignment horizontal="left" vertical="center" wrapText="1"/>
    </xf>
    <xf numFmtId="0" fontId="35" fillId="7" borderId="30" xfId="27" applyFont="1" applyFill="1" applyBorder="1" applyAlignment="1">
      <alignment horizontal="right" vertical="center"/>
    </xf>
    <xf numFmtId="0" fontId="35" fillId="7" borderId="31" xfId="27" applyFont="1" applyFill="1" applyBorder="1" applyAlignment="1">
      <alignment horizontal="right" vertical="center"/>
    </xf>
    <xf numFmtId="0" fontId="36" fillId="7" borderId="7" xfId="27" applyFont="1" applyFill="1" applyBorder="1" applyAlignment="1">
      <alignment horizontal="left" vertical="center"/>
    </xf>
    <xf numFmtId="0" fontId="36" fillId="7" borderId="0" xfId="27" applyFont="1" applyFill="1" applyAlignment="1">
      <alignment horizontal="left" vertical="center"/>
    </xf>
    <xf numFmtId="0" fontId="36" fillId="7" borderId="33" xfId="27" applyFont="1" applyFill="1" applyBorder="1" applyAlignment="1">
      <alignment horizontal="left" vertical="center"/>
    </xf>
    <xf numFmtId="0" fontId="36" fillId="7" borderId="34" xfId="27" applyFont="1" applyFill="1" applyBorder="1" applyAlignment="1">
      <alignment horizontal="left" vertical="center"/>
    </xf>
    <xf numFmtId="0" fontId="35" fillId="7" borderId="0" xfId="27" applyFont="1" applyFill="1" applyAlignment="1">
      <alignment horizontal="right" vertical="center" wrapText="1"/>
    </xf>
    <xf numFmtId="0" fontId="35" fillId="7" borderId="32" xfId="27" applyFont="1" applyFill="1" applyBorder="1" applyAlignment="1">
      <alignment horizontal="right" vertical="center" wrapText="1"/>
    </xf>
    <xf numFmtId="0" fontId="35" fillId="7" borderId="34" xfId="27" applyFont="1" applyFill="1" applyBorder="1" applyAlignment="1">
      <alignment horizontal="right" vertical="center"/>
    </xf>
    <xf numFmtId="0" fontId="35" fillId="7" borderId="35" xfId="27" applyFont="1" applyFill="1" applyBorder="1" applyAlignment="1">
      <alignment horizontal="right" vertical="center"/>
    </xf>
    <xf numFmtId="0" fontId="35" fillId="7" borderId="0" xfId="27" applyFont="1" applyFill="1" applyAlignment="1">
      <alignment horizontal="right" vertical="center"/>
    </xf>
    <xf numFmtId="0" fontId="35" fillId="7" borderId="32" xfId="27" applyFont="1" applyFill="1" applyBorder="1" applyAlignment="1">
      <alignment horizontal="right" vertical="center"/>
    </xf>
    <xf numFmtId="0" fontId="36" fillId="7" borderId="30" xfId="27" applyFont="1" applyFill="1" applyBorder="1" applyAlignment="1">
      <alignment horizontal="center" vertical="center"/>
    </xf>
    <xf numFmtId="0" fontId="35" fillId="7" borderId="30" xfId="27" applyFont="1" applyFill="1" applyBorder="1" applyAlignment="1">
      <alignment horizontal="right" vertical="center" wrapText="1"/>
    </xf>
    <xf numFmtId="0" fontId="35" fillId="7" borderId="31" xfId="27" applyFont="1" applyFill="1" applyBorder="1" applyAlignment="1">
      <alignment horizontal="right" vertical="center" wrapText="1"/>
    </xf>
    <xf numFmtId="0" fontId="35" fillId="7" borderId="7" xfId="27" applyFont="1" applyFill="1" applyBorder="1" applyAlignment="1">
      <alignment horizontal="center" vertical="center"/>
    </xf>
    <xf numFmtId="0" fontId="35" fillId="7" borderId="0" xfId="27" applyFont="1" applyFill="1" applyAlignment="1">
      <alignment horizontal="center" vertical="center"/>
    </xf>
    <xf numFmtId="0" fontId="35" fillId="7" borderId="33" xfId="27" applyFont="1" applyFill="1" applyBorder="1" applyAlignment="1">
      <alignment horizontal="center" vertical="center"/>
    </xf>
    <xf numFmtId="0" fontId="35" fillId="7" borderId="34" xfId="27" applyFont="1" applyFill="1" applyBorder="1" applyAlignment="1">
      <alignment horizontal="center" vertical="center"/>
    </xf>
    <xf numFmtId="0" fontId="38" fillId="7" borderId="7" xfId="27" applyFont="1" applyFill="1" applyBorder="1" applyAlignment="1">
      <alignment horizontal="left" vertical="center"/>
    </xf>
    <xf numFmtId="0" fontId="38" fillId="7" borderId="0" xfId="27" applyFont="1" applyFill="1" applyAlignment="1">
      <alignment horizontal="left" vertical="center"/>
    </xf>
    <xf numFmtId="0" fontId="38" fillId="7" borderId="33" xfId="27" applyFont="1" applyFill="1" applyBorder="1" applyAlignment="1">
      <alignment horizontal="left" vertical="center"/>
    </xf>
    <xf numFmtId="0" fontId="38" fillId="7" borderId="34" xfId="27" applyFont="1" applyFill="1" applyBorder="1" applyAlignment="1">
      <alignment horizontal="left" vertical="center"/>
    </xf>
    <xf numFmtId="0" fontId="35" fillId="7" borderId="34" xfId="27" applyFont="1" applyFill="1" applyBorder="1" applyAlignment="1">
      <alignment horizontal="right" vertical="center" wrapText="1"/>
    </xf>
    <xf numFmtId="0" fontId="35" fillId="7" borderId="35" xfId="27" applyFont="1" applyFill="1" applyBorder="1" applyAlignment="1">
      <alignment horizontal="right" vertical="center" wrapText="1"/>
    </xf>
    <xf numFmtId="0" fontId="39" fillId="7" borderId="7" xfId="27" applyFont="1" applyFill="1" applyBorder="1" applyAlignment="1">
      <alignment horizontal="left" vertical="center"/>
    </xf>
    <xf numFmtId="0" fontId="39" fillId="7" borderId="0" xfId="27" applyFont="1" applyFill="1" applyAlignment="1">
      <alignment horizontal="left" vertical="center"/>
    </xf>
    <xf numFmtId="0" fontId="39" fillId="7" borderId="33" xfId="27" applyFont="1" applyFill="1" applyBorder="1" applyAlignment="1">
      <alignment horizontal="left" vertical="center"/>
    </xf>
    <xf numFmtId="0" fontId="39" fillId="7" borderId="34" xfId="27" applyFont="1" applyFill="1" applyBorder="1" applyAlignment="1">
      <alignment horizontal="left" vertical="center"/>
    </xf>
    <xf numFmtId="0" fontId="40" fillId="4" borderId="29" xfId="27" applyFont="1" applyFill="1" applyBorder="1" applyAlignment="1">
      <alignment horizontal="center" vertical="center"/>
    </xf>
    <xf numFmtId="0" fontId="40" fillId="4" borderId="30" xfId="27" applyFont="1" applyFill="1" applyBorder="1" applyAlignment="1">
      <alignment horizontal="center" vertical="center"/>
    </xf>
    <xf numFmtId="0" fontId="40" fillId="4" borderId="31" xfId="27" applyFont="1" applyFill="1" applyBorder="1" applyAlignment="1">
      <alignment horizontal="center" vertical="center"/>
    </xf>
    <xf numFmtId="0" fontId="40" fillId="4" borderId="33" xfId="27" applyFont="1" applyFill="1" applyBorder="1" applyAlignment="1">
      <alignment horizontal="center" vertical="center"/>
    </xf>
    <xf numFmtId="0" fontId="40" fillId="4" borderId="34" xfId="27" applyFont="1" applyFill="1" applyBorder="1" applyAlignment="1">
      <alignment horizontal="center" vertical="center"/>
    </xf>
    <xf numFmtId="0" fontId="40" fillId="4" borderId="35" xfId="27" applyFont="1" applyFill="1" applyBorder="1" applyAlignment="1">
      <alignment horizontal="center" vertical="center"/>
    </xf>
    <xf numFmtId="0" fontId="35" fillId="4" borderId="12" xfId="27" applyFont="1" applyFill="1" applyBorder="1" applyAlignment="1">
      <alignment horizontal="center" vertical="center"/>
    </xf>
    <xf numFmtId="0" fontId="35" fillId="7" borderId="28" xfId="27" applyFont="1" applyFill="1" applyBorder="1" applyAlignment="1">
      <alignment horizontal="center" vertical="center"/>
    </xf>
    <xf numFmtId="0" fontId="35" fillId="4" borderId="13" xfId="27" applyFont="1" applyFill="1" applyBorder="1" applyAlignment="1">
      <alignment horizontal="center" vertical="center"/>
    </xf>
    <xf numFmtId="49" fontId="35" fillId="4" borderId="28" xfId="27" applyNumberFormat="1" applyFont="1" applyFill="1" applyBorder="1" applyAlignment="1">
      <alignment horizontal="center" vertical="center"/>
    </xf>
    <xf numFmtId="49" fontId="35" fillId="4" borderId="13" xfId="27" applyNumberFormat="1" applyFont="1" applyFill="1" applyBorder="1" applyAlignment="1">
      <alignment horizontal="center" vertical="center"/>
    </xf>
    <xf numFmtId="0" fontId="34" fillId="4" borderId="12" xfId="27" applyFont="1" applyFill="1" applyBorder="1" applyAlignment="1">
      <alignment horizontal="center" vertical="center" wrapText="1"/>
    </xf>
    <xf numFmtId="0" fontId="34" fillId="4" borderId="28" xfId="27" applyFont="1" applyFill="1" applyBorder="1" applyAlignment="1">
      <alignment horizontal="center" vertical="center" wrapText="1"/>
    </xf>
    <xf numFmtId="0" fontId="34" fillId="4" borderId="13" xfId="27" applyFont="1" applyFill="1" applyBorder="1" applyAlignment="1">
      <alignment horizontal="center" vertical="center" wrapText="1"/>
    </xf>
    <xf numFmtId="0" fontId="34" fillId="4" borderId="12" xfId="27" quotePrefix="1" applyFont="1" applyFill="1" applyBorder="1" applyAlignment="1">
      <alignment horizontal="center" vertical="center"/>
    </xf>
    <xf numFmtId="0" fontId="34" fillId="4" borderId="28" xfId="27" applyFont="1" applyFill="1" applyBorder="1" applyAlignment="1">
      <alignment horizontal="center" vertical="center"/>
    </xf>
    <xf numFmtId="0" fontId="34" fillId="4" borderId="13" xfId="27" applyFont="1" applyFill="1" applyBorder="1" applyAlignment="1">
      <alignment horizontal="center" vertical="center"/>
    </xf>
    <xf numFmtId="0" fontId="40" fillId="4" borderId="36" xfId="27" applyFont="1" applyFill="1" applyBorder="1" applyAlignment="1">
      <alignment horizontal="center" vertical="center"/>
    </xf>
    <xf numFmtId="0" fontId="40" fillId="4" borderId="2" xfId="27" applyFont="1" applyFill="1" applyBorder="1" applyAlignment="1">
      <alignment horizontal="center" vertical="center"/>
    </xf>
    <xf numFmtId="0" fontId="40" fillId="4" borderId="37" xfId="27" applyFont="1" applyFill="1" applyBorder="1" applyAlignment="1">
      <alignment horizontal="center" vertical="center"/>
    </xf>
    <xf numFmtId="0" fontId="6" fillId="5" borderId="22" xfId="6" applyFont="1" applyFill="1" applyBorder="1" applyAlignment="1">
      <alignment horizontal="center"/>
    </xf>
    <xf numFmtId="0" fontId="6" fillId="5" borderId="23" xfId="6" applyFont="1" applyFill="1" applyBorder="1" applyAlignment="1">
      <alignment horizontal="center"/>
    </xf>
    <xf numFmtId="0" fontId="6" fillId="5" borderId="16" xfId="6" applyFont="1" applyFill="1" applyBorder="1" applyAlignment="1">
      <alignment horizontal="center"/>
    </xf>
    <xf numFmtId="0" fontId="6" fillId="5" borderId="0" xfId="6" applyFont="1" applyFill="1" applyAlignment="1">
      <alignment horizontal="center"/>
    </xf>
    <xf numFmtId="0" fontId="10" fillId="5" borderId="16" xfId="6" applyFont="1" applyFill="1" applyBorder="1" applyAlignment="1">
      <alignment horizontal="center"/>
    </xf>
    <xf numFmtId="0" fontId="10" fillId="5" borderId="0" xfId="6" applyFont="1" applyFill="1" applyAlignment="1">
      <alignment horizontal="center"/>
    </xf>
    <xf numFmtId="0" fontId="6" fillId="5" borderId="25" xfId="6" applyFont="1" applyFill="1" applyBorder="1" applyAlignment="1">
      <alignment horizontal="center"/>
    </xf>
    <xf numFmtId="0" fontId="6" fillId="5" borderId="24" xfId="6" applyFont="1" applyFill="1" applyBorder="1" applyAlignment="1">
      <alignment horizontal="center"/>
    </xf>
    <xf numFmtId="0" fontId="10" fillId="5" borderId="25" xfId="6" applyFont="1" applyFill="1" applyBorder="1" applyAlignment="1">
      <alignment horizontal="center"/>
    </xf>
    <xf numFmtId="0" fontId="6" fillId="5" borderId="16" xfId="3" applyFont="1" applyFill="1" applyBorder="1" applyAlignment="1">
      <alignment horizontal="center"/>
    </xf>
    <xf numFmtId="0" fontId="6" fillId="5" borderId="0" xfId="3" applyFont="1" applyFill="1" applyAlignment="1">
      <alignment horizontal="center"/>
    </xf>
    <xf numFmtId="0" fontId="6" fillId="5" borderId="25" xfId="3" applyFont="1" applyFill="1" applyBorder="1" applyAlignment="1">
      <alignment horizontal="center"/>
    </xf>
    <xf numFmtId="0" fontId="6" fillId="5" borderId="22" xfId="3" applyFont="1" applyFill="1" applyBorder="1" applyAlignment="1">
      <alignment horizontal="center"/>
    </xf>
    <xf numFmtId="0" fontId="6" fillId="5" borderId="23" xfId="3" applyFont="1" applyFill="1" applyBorder="1" applyAlignment="1">
      <alignment horizontal="center"/>
    </xf>
    <xf numFmtId="0" fontId="6" fillId="5" borderId="24" xfId="3" applyFont="1" applyFill="1" applyBorder="1" applyAlignment="1">
      <alignment horizontal="center"/>
    </xf>
    <xf numFmtId="0" fontId="10" fillId="5" borderId="16" xfId="3" applyFont="1" applyFill="1" applyBorder="1" applyAlignment="1">
      <alignment horizontal="center"/>
    </xf>
    <xf numFmtId="0" fontId="10" fillId="5" borderId="0" xfId="3" applyFont="1" applyFill="1" applyAlignment="1">
      <alignment horizontal="center"/>
    </xf>
    <xf numFmtId="0" fontId="10" fillId="5" borderId="25" xfId="3" applyFont="1" applyFill="1" applyBorder="1" applyAlignment="1">
      <alignment horizontal="center"/>
    </xf>
  </cellXfs>
  <cellStyles count="28">
    <cellStyle name="Euro" xfId="1" xr:uid="{00000000-0005-0000-0000-000000000000}"/>
    <cellStyle name="Euro 2" xfId="10" xr:uid="{1879DEEC-1793-4C92-8547-0570E63B1E14}"/>
    <cellStyle name="Euro 2 2" xfId="9" xr:uid="{7BA8F67A-97E2-467C-8A40-15EE166B3571}"/>
    <cellStyle name="Euro 3" xfId="11" xr:uid="{FD2440F7-C8B6-45B7-AC28-90F3689B6C70}"/>
    <cellStyle name="Euro 3 2" xfId="12" xr:uid="{8BE37E6F-660D-4E9D-98CA-E1E6A7DFECE8}"/>
    <cellStyle name="Lien hypertexte" xfId="26" builtinId="8"/>
    <cellStyle name="Lien hypertexte 2" xfId="13" xr:uid="{7364E121-2815-4455-BF57-3991202ED30A}"/>
    <cellStyle name="Milliers 2" xfId="14" xr:uid="{36B061A7-4DC9-485C-9F34-B3997A31DA50}"/>
    <cellStyle name="Milliers 3" xfId="15" xr:uid="{13C57270-697E-4DEB-A269-98BF4970C6AF}"/>
    <cellStyle name="Milliers 3 2" xfId="16" xr:uid="{1AE03F9B-0136-45BC-9752-BCB18AEF55D3}"/>
    <cellStyle name="Milliers 4" xfId="17" xr:uid="{7963655D-7AF3-495D-96AB-B32594948F6F}"/>
    <cellStyle name="Monétaire" xfId="2" builtinId="4"/>
    <cellStyle name="Normal" xfId="0" builtinId="0"/>
    <cellStyle name="Normal 132" xfId="24" xr:uid="{8EABC8E6-0FC3-4D8A-BAB2-6604A29E6E39}"/>
    <cellStyle name="Normal 132 2" xfId="8" xr:uid="{7E7A86B6-56A0-43D8-A269-36EA79BDFA21}"/>
    <cellStyle name="Normal 2" xfId="4" xr:uid="{E159587C-1241-457C-91E1-9E9FE428D16C}"/>
    <cellStyle name="Normal 2 2" xfId="18" xr:uid="{3387C8BF-9CC3-40F9-BB0B-9F024CDF86D2}"/>
    <cellStyle name="Normal 2 3" xfId="3" xr:uid="{00000000-0005-0000-0000-000003000000}"/>
    <cellStyle name="Normal 2 3 2" xfId="6" xr:uid="{0C516B30-028D-44D6-B237-C72ACE304926}"/>
    <cellStyle name="Normal 26" xfId="19" xr:uid="{763CC1E3-5D9C-45C8-BCA5-4B1AF8301385}"/>
    <cellStyle name="Normal 28" xfId="20" xr:uid="{54B94D93-FBB1-46F5-A144-77BB5CD44EC0}"/>
    <cellStyle name="Normal 3" xfId="5" xr:uid="{BA7402E1-555D-4F75-A499-55C87201CC9D}"/>
    <cellStyle name="Normal 3 2" xfId="7" xr:uid="{A98EAE80-B620-4FDD-8DBA-B40E81C5929D}"/>
    <cellStyle name="Normal 4" xfId="21" xr:uid="{5959B16B-A0FC-4D67-A4F8-287E66E07314}"/>
    <cellStyle name="Normal 5" xfId="22" xr:uid="{35DEB00E-1A98-4E97-8728-DF4EA1C54DCA}"/>
    <cellStyle name="Normal 5 2" xfId="23" xr:uid="{8D3BEC2A-16ED-4B77-9269-2316EB88A4DC}"/>
    <cellStyle name="Normal 6" xfId="25" xr:uid="{A8D011A7-42AD-4027-8FE2-45702148A2D3}"/>
    <cellStyle name="Normal 7" xfId="27" xr:uid="{7C5F9388-C565-4A27-96A4-A491581F766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11</xdr:row>
      <xdr:rowOff>137160</xdr:rowOff>
    </xdr:from>
    <xdr:to>
      <xdr:col>2</xdr:col>
      <xdr:colOff>819150</xdr:colOff>
      <xdr:row>12</xdr:row>
      <xdr:rowOff>287655</xdr:rowOff>
    </xdr:to>
    <xdr:pic>
      <xdr:nvPicPr>
        <xdr:cNvPr id="2" name="Picture 1" descr="Cotec">
          <a:extLst>
            <a:ext uri="{FF2B5EF4-FFF2-40B4-BE49-F238E27FC236}">
              <a16:creationId xmlns:a16="http://schemas.microsoft.com/office/drawing/2014/main" id="{111C672B-0497-4DDB-94DD-4D435FAE6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50" t="35292" r="11501" b="18822"/>
        <a:stretch>
          <a:fillRect/>
        </a:stretch>
      </xdr:blipFill>
      <xdr:spPr bwMode="auto">
        <a:xfrm>
          <a:off x="276225" y="9753600"/>
          <a:ext cx="25146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327660</xdr:colOff>
      <xdr:row>6</xdr:row>
      <xdr:rowOff>601980</xdr:rowOff>
    </xdr:from>
    <xdr:to>
      <xdr:col>2</xdr:col>
      <xdr:colOff>1729740</xdr:colOff>
      <xdr:row>8</xdr:row>
      <xdr:rowOff>609600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7D9B9CD-7A7E-4CB3-BE77-37CC4644A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6943725"/>
          <a:ext cx="3390900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327660</xdr:colOff>
      <xdr:row>3</xdr:row>
      <xdr:rowOff>7620</xdr:rowOff>
    </xdr:from>
    <xdr:to>
      <xdr:col>1</xdr:col>
      <xdr:colOff>38100</xdr:colOff>
      <xdr:row>5</xdr:row>
      <xdr:rowOff>0</xdr:rowOff>
    </xdr:to>
    <xdr:pic>
      <xdr:nvPicPr>
        <xdr:cNvPr id="4" name="Image 6">
          <a:extLst>
            <a:ext uri="{FF2B5EF4-FFF2-40B4-BE49-F238E27FC236}">
              <a16:creationId xmlns:a16="http://schemas.microsoft.com/office/drawing/2014/main" id="{941F2C5C-3702-4CAC-B342-D1707D30C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4391025"/>
          <a:ext cx="1590675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4BF1-75D8-4139-B080-8AF0CB09EF81}">
  <dimension ref="A1:O36"/>
  <sheetViews>
    <sheetView view="pageBreakPreview" topLeftCell="A6" zoomScale="40" zoomScaleNormal="100" zoomScaleSheetLayoutView="40" workbookViewId="0">
      <selection activeCell="G48" sqref="G48"/>
    </sheetView>
  </sheetViews>
  <sheetFormatPr baseColWidth="10" defaultColWidth="15" defaultRowHeight="25.5"/>
  <cols>
    <col min="1" max="1" width="27.28515625" style="285" customWidth="1"/>
    <col min="2" max="2" width="1.5703125" style="285" customWidth="1"/>
    <col min="3" max="3" width="27.28515625" style="285" customWidth="1"/>
    <col min="4" max="4" width="1.5703125" style="285" customWidth="1"/>
    <col min="5" max="5" width="27.28515625" style="285" customWidth="1"/>
    <col min="6" max="6" width="1.5703125" style="285" customWidth="1"/>
    <col min="7" max="7" width="27.28515625" style="285" customWidth="1"/>
    <col min="8" max="8" width="1.5703125" style="285" customWidth="1"/>
    <col min="9" max="9" width="27.28515625" style="285" customWidth="1"/>
    <col min="10" max="10" width="1.5703125" style="285" customWidth="1"/>
    <col min="11" max="11" width="27.28515625" style="285" customWidth="1"/>
    <col min="12" max="12" width="1.5703125" style="285" customWidth="1"/>
    <col min="13" max="13" width="27.28515625" style="285" customWidth="1"/>
    <col min="14" max="14" width="1.5703125" style="285" customWidth="1"/>
    <col min="15" max="15" width="33.42578125" style="285" customWidth="1"/>
    <col min="16" max="256" width="15" style="285"/>
    <col min="257" max="257" width="27.28515625" style="285" customWidth="1"/>
    <col min="258" max="258" width="1.5703125" style="285" customWidth="1"/>
    <col min="259" max="259" width="27.28515625" style="285" customWidth="1"/>
    <col min="260" max="260" width="1.5703125" style="285" customWidth="1"/>
    <col min="261" max="261" width="27.28515625" style="285" customWidth="1"/>
    <col min="262" max="262" width="1.5703125" style="285" customWidth="1"/>
    <col min="263" max="263" width="27.28515625" style="285" customWidth="1"/>
    <col min="264" max="264" width="1.5703125" style="285" customWidth="1"/>
    <col min="265" max="265" width="27.28515625" style="285" customWidth="1"/>
    <col min="266" max="266" width="1.5703125" style="285" customWidth="1"/>
    <col min="267" max="267" width="27.28515625" style="285" customWidth="1"/>
    <col min="268" max="268" width="1.5703125" style="285" customWidth="1"/>
    <col min="269" max="269" width="27.28515625" style="285" customWidth="1"/>
    <col min="270" max="270" width="1.5703125" style="285" customWidth="1"/>
    <col min="271" max="271" width="33.42578125" style="285" customWidth="1"/>
    <col min="272" max="512" width="15" style="285"/>
    <col min="513" max="513" width="27.28515625" style="285" customWidth="1"/>
    <col min="514" max="514" width="1.5703125" style="285" customWidth="1"/>
    <col min="515" max="515" width="27.28515625" style="285" customWidth="1"/>
    <col min="516" max="516" width="1.5703125" style="285" customWidth="1"/>
    <col min="517" max="517" width="27.28515625" style="285" customWidth="1"/>
    <col min="518" max="518" width="1.5703125" style="285" customWidth="1"/>
    <col min="519" max="519" width="27.28515625" style="285" customWidth="1"/>
    <col min="520" max="520" width="1.5703125" style="285" customWidth="1"/>
    <col min="521" max="521" width="27.28515625" style="285" customWidth="1"/>
    <col min="522" max="522" width="1.5703125" style="285" customWidth="1"/>
    <col min="523" max="523" width="27.28515625" style="285" customWidth="1"/>
    <col min="524" max="524" width="1.5703125" style="285" customWidth="1"/>
    <col min="525" max="525" width="27.28515625" style="285" customWidth="1"/>
    <col min="526" max="526" width="1.5703125" style="285" customWidth="1"/>
    <col min="527" max="527" width="33.42578125" style="285" customWidth="1"/>
    <col min="528" max="768" width="15" style="285"/>
    <col min="769" max="769" width="27.28515625" style="285" customWidth="1"/>
    <col min="770" max="770" width="1.5703125" style="285" customWidth="1"/>
    <col min="771" max="771" width="27.28515625" style="285" customWidth="1"/>
    <col min="772" max="772" width="1.5703125" style="285" customWidth="1"/>
    <col min="773" max="773" width="27.28515625" style="285" customWidth="1"/>
    <col min="774" max="774" width="1.5703125" style="285" customWidth="1"/>
    <col min="775" max="775" width="27.28515625" style="285" customWidth="1"/>
    <col min="776" max="776" width="1.5703125" style="285" customWidth="1"/>
    <col min="777" max="777" width="27.28515625" style="285" customWidth="1"/>
    <col min="778" max="778" width="1.5703125" style="285" customWidth="1"/>
    <col min="779" max="779" width="27.28515625" style="285" customWidth="1"/>
    <col min="780" max="780" width="1.5703125" style="285" customWidth="1"/>
    <col min="781" max="781" width="27.28515625" style="285" customWidth="1"/>
    <col min="782" max="782" width="1.5703125" style="285" customWidth="1"/>
    <col min="783" max="783" width="33.42578125" style="285" customWidth="1"/>
    <col min="784" max="1024" width="15" style="285"/>
    <col min="1025" max="1025" width="27.28515625" style="285" customWidth="1"/>
    <col min="1026" max="1026" width="1.5703125" style="285" customWidth="1"/>
    <col min="1027" max="1027" width="27.28515625" style="285" customWidth="1"/>
    <col min="1028" max="1028" width="1.5703125" style="285" customWidth="1"/>
    <col min="1029" max="1029" width="27.28515625" style="285" customWidth="1"/>
    <col min="1030" max="1030" width="1.5703125" style="285" customWidth="1"/>
    <col min="1031" max="1031" width="27.28515625" style="285" customWidth="1"/>
    <col min="1032" max="1032" width="1.5703125" style="285" customWidth="1"/>
    <col min="1033" max="1033" width="27.28515625" style="285" customWidth="1"/>
    <col min="1034" max="1034" width="1.5703125" style="285" customWidth="1"/>
    <col min="1035" max="1035" width="27.28515625" style="285" customWidth="1"/>
    <col min="1036" max="1036" width="1.5703125" style="285" customWidth="1"/>
    <col min="1037" max="1037" width="27.28515625" style="285" customWidth="1"/>
    <col min="1038" max="1038" width="1.5703125" style="285" customWidth="1"/>
    <col min="1039" max="1039" width="33.42578125" style="285" customWidth="1"/>
    <col min="1040" max="1280" width="15" style="285"/>
    <col min="1281" max="1281" width="27.28515625" style="285" customWidth="1"/>
    <col min="1282" max="1282" width="1.5703125" style="285" customWidth="1"/>
    <col min="1283" max="1283" width="27.28515625" style="285" customWidth="1"/>
    <col min="1284" max="1284" width="1.5703125" style="285" customWidth="1"/>
    <col min="1285" max="1285" width="27.28515625" style="285" customWidth="1"/>
    <col min="1286" max="1286" width="1.5703125" style="285" customWidth="1"/>
    <col min="1287" max="1287" width="27.28515625" style="285" customWidth="1"/>
    <col min="1288" max="1288" width="1.5703125" style="285" customWidth="1"/>
    <col min="1289" max="1289" width="27.28515625" style="285" customWidth="1"/>
    <col min="1290" max="1290" width="1.5703125" style="285" customWidth="1"/>
    <col min="1291" max="1291" width="27.28515625" style="285" customWidth="1"/>
    <col min="1292" max="1292" width="1.5703125" style="285" customWidth="1"/>
    <col min="1293" max="1293" width="27.28515625" style="285" customWidth="1"/>
    <col min="1294" max="1294" width="1.5703125" style="285" customWidth="1"/>
    <col min="1295" max="1295" width="33.42578125" style="285" customWidth="1"/>
    <col min="1296" max="1536" width="15" style="285"/>
    <col min="1537" max="1537" width="27.28515625" style="285" customWidth="1"/>
    <col min="1538" max="1538" width="1.5703125" style="285" customWidth="1"/>
    <col min="1539" max="1539" width="27.28515625" style="285" customWidth="1"/>
    <col min="1540" max="1540" width="1.5703125" style="285" customWidth="1"/>
    <col min="1541" max="1541" width="27.28515625" style="285" customWidth="1"/>
    <col min="1542" max="1542" width="1.5703125" style="285" customWidth="1"/>
    <col min="1543" max="1543" width="27.28515625" style="285" customWidth="1"/>
    <col min="1544" max="1544" width="1.5703125" style="285" customWidth="1"/>
    <col min="1545" max="1545" width="27.28515625" style="285" customWidth="1"/>
    <col min="1546" max="1546" width="1.5703125" style="285" customWidth="1"/>
    <col min="1547" max="1547" width="27.28515625" style="285" customWidth="1"/>
    <col min="1548" max="1548" width="1.5703125" style="285" customWidth="1"/>
    <col min="1549" max="1549" width="27.28515625" style="285" customWidth="1"/>
    <col min="1550" max="1550" width="1.5703125" style="285" customWidth="1"/>
    <col min="1551" max="1551" width="33.42578125" style="285" customWidth="1"/>
    <col min="1552" max="1792" width="15" style="285"/>
    <col min="1793" max="1793" width="27.28515625" style="285" customWidth="1"/>
    <col min="1794" max="1794" width="1.5703125" style="285" customWidth="1"/>
    <col min="1795" max="1795" width="27.28515625" style="285" customWidth="1"/>
    <col min="1796" max="1796" width="1.5703125" style="285" customWidth="1"/>
    <col min="1797" max="1797" width="27.28515625" style="285" customWidth="1"/>
    <col min="1798" max="1798" width="1.5703125" style="285" customWidth="1"/>
    <col min="1799" max="1799" width="27.28515625" style="285" customWidth="1"/>
    <col min="1800" max="1800" width="1.5703125" style="285" customWidth="1"/>
    <col min="1801" max="1801" width="27.28515625" style="285" customWidth="1"/>
    <col min="1802" max="1802" width="1.5703125" style="285" customWidth="1"/>
    <col min="1803" max="1803" width="27.28515625" style="285" customWidth="1"/>
    <col min="1804" max="1804" width="1.5703125" style="285" customWidth="1"/>
    <col min="1805" max="1805" width="27.28515625" style="285" customWidth="1"/>
    <col min="1806" max="1806" width="1.5703125" style="285" customWidth="1"/>
    <col min="1807" max="1807" width="33.42578125" style="285" customWidth="1"/>
    <col min="1808" max="2048" width="15" style="285"/>
    <col min="2049" max="2049" width="27.28515625" style="285" customWidth="1"/>
    <col min="2050" max="2050" width="1.5703125" style="285" customWidth="1"/>
    <col min="2051" max="2051" width="27.28515625" style="285" customWidth="1"/>
    <col min="2052" max="2052" width="1.5703125" style="285" customWidth="1"/>
    <col min="2053" max="2053" width="27.28515625" style="285" customWidth="1"/>
    <col min="2054" max="2054" width="1.5703125" style="285" customWidth="1"/>
    <col min="2055" max="2055" width="27.28515625" style="285" customWidth="1"/>
    <col min="2056" max="2056" width="1.5703125" style="285" customWidth="1"/>
    <col min="2057" max="2057" width="27.28515625" style="285" customWidth="1"/>
    <col min="2058" max="2058" width="1.5703125" style="285" customWidth="1"/>
    <col min="2059" max="2059" width="27.28515625" style="285" customWidth="1"/>
    <col min="2060" max="2060" width="1.5703125" style="285" customWidth="1"/>
    <col min="2061" max="2061" width="27.28515625" style="285" customWidth="1"/>
    <col min="2062" max="2062" width="1.5703125" style="285" customWidth="1"/>
    <col min="2063" max="2063" width="33.42578125" style="285" customWidth="1"/>
    <col min="2064" max="2304" width="15" style="285"/>
    <col min="2305" max="2305" width="27.28515625" style="285" customWidth="1"/>
    <col min="2306" max="2306" width="1.5703125" style="285" customWidth="1"/>
    <col min="2307" max="2307" width="27.28515625" style="285" customWidth="1"/>
    <col min="2308" max="2308" width="1.5703125" style="285" customWidth="1"/>
    <col min="2309" max="2309" width="27.28515625" style="285" customWidth="1"/>
    <col min="2310" max="2310" width="1.5703125" style="285" customWidth="1"/>
    <col min="2311" max="2311" width="27.28515625" style="285" customWidth="1"/>
    <col min="2312" max="2312" width="1.5703125" style="285" customWidth="1"/>
    <col min="2313" max="2313" width="27.28515625" style="285" customWidth="1"/>
    <col min="2314" max="2314" width="1.5703125" style="285" customWidth="1"/>
    <col min="2315" max="2315" width="27.28515625" style="285" customWidth="1"/>
    <col min="2316" max="2316" width="1.5703125" style="285" customWidth="1"/>
    <col min="2317" max="2317" width="27.28515625" style="285" customWidth="1"/>
    <col min="2318" max="2318" width="1.5703125" style="285" customWidth="1"/>
    <col min="2319" max="2319" width="33.42578125" style="285" customWidth="1"/>
    <col min="2320" max="2560" width="15" style="285"/>
    <col min="2561" max="2561" width="27.28515625" style="285" customWidth="1"/>
    <col min="2562" max="2562" width="1.5703125" style="285" customWidth="1"/>
    <col min="2563" max="2563" width="27.28515625" style="285" customWidth="1"/>
    <col min="2564" max="2564" width="1.5703125" style="285" customWidth="1"/>
    <col min="2565" max="2565" width="27.28515625" style="285" customWidth="1"/>
    <col min="2566" max="2566" width="1.5703125" style="285" customWidth="1"/>
    <col min="2567" max="2567" width="27.28515625" style="285" customWidth="1"/>
    <col min="2568" max="2568" width="1.5703125" style="285" customWidth="1"/>
    <col min="2569" max="2569" width="27.28515625" style="285" customWidth="1"/>
    <col min="2570" max="2570" width="1.5703125" style="285" customWidth="1"/>
    <col min="2571" max="2571" width="27.28515625" style="285" customWidth="1"/>
    <col min="2572" max="2572" width="1.5703125" style="285" customWidth="1"/>
    <col min="2573" max="2573" width="27.28515625" style="285" customWidth="1"/>
    <col min="2574" max="2574" width="1.5703125" style="285" customWidth="1"/>
    <col min="2575" max="2575" width="33.42578125" style="285" customWidth="1"/>
    <col min="2576" max="2816" width="15" style="285"/>
    <col min="2817" max="2817" width="27.28515625" style="285" customWidth="1"/>
    <col min="2818" max="2818" width="1.5703125" style="285" customWidth="1"/>
    <col min="2819" max="2819" width="27.28515625" style="285" customWidth="1"/>
    <col min="2820" max="2820" width="1.5703125" style="285" customWidth="1"/>
    <col min="2821" max="2821" width="27.28515625" style="285" customWidth="1"/>
    <col min="2822" max="2822" width="1.5703125" style="285" customWidth="1"/>
    <col min="2823" max="2823" width="27.28515625" style="285" customWidth="1"/>
    <col min="2824" max="2824" width="1.5703125" style="285" customWidth="1"/>
    <col min="2825" max="2825" width="27.28515625" style="285" customWidth="1"/>
    <col min="2826" max="2826" width="1.5703125" style="285" customWidth="1"/>
    <col min="2827" max="2827" width="27.28515625" style="285" customWidth="1"/>
    <col min="2828" max="2828" width="1.5703125" style="285" customWidth="1"/>
    <col min="2829" max="2829" width="27.28515625" style="285" customWidth="1"/>
    <col min="2830" max="2830" width="1.5703125" style="285" customWidth="1"/>
    <col min="2831" max="2831" width="33.42578125" style="285" customWidth="1"/>
    <col min="2832" max="3072" width="15" style="285"/>
    <col min="3073" max="3073" width="27.28515625" style="285" customWidth="1"/>
    <col min="3074" max="3074" width="1.5703125" style="285" customWidth="1"/>
    <col min="3075" max="3075" width="27.28515625" style="285" customWidth="1"/>
    <col min="3076" max="3076" width="1.5703125" style="285" customWidth="1"/>
    <col min="3077" max="3077" width="27.28515625" style="285" customWidth="1"/>
    <col min="3078" max="3078" width="1.5703125" style="285" customWidth="1"/>
    <col min="3079" max="3079" width="27.28515625" style="285" customWidth="1"/>
    <col min="3080" max="3080" width="1.5703125" style="285" customWidth="1"/>
    <col min="3081" max="3081" width="27.28515625" style="285" customWidth="1"/>
    <col min="3082" max="3082" width="1.5703125" style="285" customWidth="1"/>
    <col min="3083" max="3083" width="27.28515625" style="285" customWidth="1"/>
    <col min="3084" max="3084" width="1.5703125" style="285" customWidth="1"/>
    <col min="3085" max="3085" width="27.28515625" style="285" customWidth="1"/>
    <col min="3086" max="3086" width="1.5703125" style="285" customWidth="1"/>
    <col min="3087" max="3087" width="33.42578125" style="285" customWidth="1"/>
    <col min="3088" max="3328" width="15" style="285"/>
    <col min="3329" max="3329" width="27.28515625" style="285" customWidth="1"/>
    <col min="3330" max="3330" width="1.5703125" style="285" customWidth="1"/>
    <col min="3331" max="3331" width="27.28515625" style="285" customWidth="1"/>
    <col min="3332" max="3332" width="1.5703125" style="285" customWidth="1"/>
    <col min="3333" max="3333" width="27.28515625" style="285" customWidth="1"/>
    <col min="3334" max="3334" width="1.5703125" style="285" customWidth="1"/>
    <col min="3335" max="3335" width="27.28515625" style="285" customWidth="1"/>
    <col min="3336" max="3336" width="1.5703125" style="285" customWidth="1"/>
    <col min="3337" max="3337" width="27.28515625" style="285" customWidth="1"/>
    <col min="3338" max="3338" width="1.5703125" style="285" customWidth="1"/>
    <col min="3339" max="3339" width="27.28515625" style="285" customWidth="1"/>
    <col min="3340" max="3340" width="1.5703125" style="285" customWidth="1"/>
    <col min="3341" max="3341" width="27.28515625" style="285" customWidth="1"/>
    <col min="3342" max="3342" width="1.5703125" style="285" customWidth="1"/>
    <col min="3343" max="3343" width="33.42578125" style="285" customWidth="1"/>
    <col min="3344" max="3584" width="15" style="285"/>
    <col min="3585" max="3585" width="27.28515625" style="285" customWidth="1"/>
    <col min="3586" max="3586" width="1.5703125" style="285" customWidth="1"/>
    <col min="3587" max="3587" width="27.28515625" style="285" customWidth="1"/>
    <col min="3588" max="3588" width="1.5703125" style="285" customWidth="1"/>
    <col min="3589" max="3589" width="27.28515625" style="285" customWidth="1"/>
    <col min="3590" max="3590" width="1.5703125" style="285" customWidth="1"/>
    <col min="3591" max="3591" width="27.28515625" style="285" customWidth="1"/>
    <col min="3592" max="3592" width="1.5703125" style="285" customWidth="1"/>
    <col min="3593" max="3593" width="27.28515625" style="285" customWidth="1"/>
    <col min="3594" max="3594" width="1.5703125" style="285" customWidth="1"/>
    <col min="3595" max="3595" width="27.28515625" style="285" customWidth="1"/>
    <col min="3596" max="3596" width="1.5703125" style="285" customWidth="1"/>
    <col min="3597" max="3597" width="27.28515625" style="285" customWidth="1"/>
    <col min="3598" max="3598" width="1.5703125" style="285" customWidth="1"/>
    <col min="3599" max="3599" width="33.42578125" style="285" customWidth="1"/>
    <col min="3600" max="3840" width="15" style="285"/>
    <col min="3841" max="3841" width="27.28515625" style="285" customWidth="1"/>
    <col min="3842" max="3842" width="1.5703125" style="285" customWidth="1"/>
    <col min="3843" max="3843" width="27.28515625" style="285" customWidth="1"/>
    <col min="3844" max="3844" width="1.5703125" style="285" customWidth="1"/>
    <col min="3845" max="3845" width="27.28515625" style="285" customWidth="1"/>
    <col min="3846" max="3846" width="1.5703125" style="285" customWidth="1"/>
    <col min="3847" max="3847" width="27.28515625" style="285" customWidth="1"/>
    <col min="3848" max="3848" width="1.5703125" style="285" customWidth="1"/>
    <col min="3849" max="3849" width="27.28515625" style="285" customWidth="1"/>
    <col min="3850" max="3850" width="1.5703125" style="285" customWidth="1"/>
    <col min="3851" max="3851" width="27.28515625" style="285" customWidth="1"/>
    <col min="3852" max="3852" width="1.5703125" style="285" customWidth="1"/>
    <col min="3853" max="3853" width="27.28515625" style="285" customWidth="1"/>
    <col min="3854" max="3854" width="1.5703125" style="285" customWidth="1"/>
    <col min="3855" max="3855" width="33.42578125" style="285" customWidth="1"/>
    <col min="3856" max="4096" width="15" style="285"/>
    <col min="4097" max="4097" width="27.28515625" style="285" customWidth="1"/>
    <col min="4098" max="4098" width="1.5703125" style="285" customWidth="1"/>
    <col min="4099" max="4099" width="27.28515625" style="285" customWidth="1"/>
    <col min="4100" max="4100" width="1.5703125" style="285" customWidth="1"/>
    <col min="4101" max="4101" width="27.28515625" style="285" customWidth="1"/>
    <col min="4102" max="4102" width="1.5703125" style="285" customWidth="1"/>
    <col min="4103" max="4103" width="27.28515625" style="285" customWidth="1"/>
    <col min="4104" max="4104" width="1.5703125" style="285" customWidth="1"/>
    <col min="4105" max="4105" width="27.28515625" style="285" customWidth="1"/>
    <col min="4106" max="4106" width="1.5703125" style="285" customWidth="1"/>
    <col min="4107" max="4107" width="27.28515625" style="285" customWidth="1"/>
    <col min="4108" max="4108" width="1.5703125" style="285" customWidth="1"/>
    <col min="4109" max="4109" width="27.28515625" style="285" customWidth="1"/>
    <col min="4110" max="4110" width="1.5703125" style="285" customWidth="1"/>
    <col min="4111" max="4111" width="33.42578125" style="285" customWidth="1"/>
    <col min="4112" max="4352" width="15" style="285"/>
    <col min="4353" max="4353" width="27.28515625" style="285" customWidth="1"/>
    <col min="4354" max="4354" width="1.5703125" style="285" customWidth="1"/>
    <col min="4355" max="4355" width="27.28515625" style="285" customWidth="1"/>
    <col min="4356" max="4356" width="1.5703125" style="285" customWidth="1"/>
    <col min="4357" max="4357" width="27.28515625" style="285" customWidth="1"/>
    <col min="4358" max="4358" width="1.5703125" style="285" customWidth="1"/>
    <col min="4359" max="4359" width="27.28515625" style="285" customWidth="1"/>
    <col min="4360" max="4360" width="1.5703125" style="285" customWidth="1"/>
    <col min="4361" max="4361" width="27.28515625" style="285" customWidth="1"/>
    <col min="4362" max="4362" width="1.5703125" style="285" customWidth="1"/>
    <col min="4363" max="4363" width="27.28515625" style="285" customWidth="1"/>
    <col min="4364" max="4364" width="1.5703125" style="285" customWidth="1"/>
    <col min="4365" max="4365" width="27.28515625" style="285" customWidth="1"/>
    <col min="4366" max="4366" width="1.5703125" style="285" customWidth="1"/>
    <col min="4367" max="4367" width="33.42578125" style="285" customWidth="1"/>
    <col min="4368" max="4608" width="15" style="285"/>
    <col min="4609" max="4609" width="27.28515625" style="285" customWidth="1"/>
    <col min="4610" max="4610" width="1.5703125" style="285" customWidth="1"/>
    <col min="4611" max="4611" width="27.28515625" style="285" customWidth="1"/>
    <col min="4612" max="4612" width="1.5703125" style="285" customWidth="1"/>
    <col min="4613" max="4613" width="27.28515625" style="285" customWidth="1"/>
    <col min="4614" max="4614" width="1.5703125" style="285" customWidth="1"/>
    <col min="4615" max="4615" width="27.28515625" style="285" customWidth="1"/>
    <col min="4616" max="4616" width="1.5703125" style="285" customWidth="1"/>
    <col min="4617" max="4617" width="27.28515625" style="285" customWidth="1"/>
    <col min="4618" max="4618" width="1.5703125" style="285" customWidth="1"/>
    <col min="4619" max="4619" width="27.28515625" style="285" customWidth="1"/>
    <col min="4620" max="4620" width="1.5703125" style="285" customWidth="1"/>
    <col min="4621" max="4621" width="27.28515625" style="285" customWidth="1"/>
    <col min="4622" max="4622" width="1.5703125" style="285" customWidth="1"/>
    <col min="4623" max="4623" width="33.42578125" style="285" customWidth="1"/>
    <col min="4624" max="4864" width="15" style="285"/>
    <col min="4865" max="4865" width="27.28515625" style="285" customWidth="1"/>
    <col min="4866" max="4866" width="1.5703125" style="285" customWidth="1"/>
    <col min="4867" max="4867" width="27.28515625" style="285" customWidth="1"/>
    <col min="4868" max="4868" width="1.5703125" style="285" customWidth="1"/>
    <col min="4869" max="4869" width="27.28515625" style="285" customWidth="1"/>
    <col min="4870" max="4870" width="1.5703125" style="285" customWidth="1"/>
    <col min="4871" max="4871" width="27.28515625" style="285" customWidth="1"/>
    <col min="4872" max="4872" width="1.5703125" style="285" customWidth="1"/>
    <col min="4873" max="4873" width="27.28515625" style="285" customWidth="1"/>
    <col min="4874" max="4874" width="1.5703125" style="285" customWidth="1"/>
    <col min="4875" max="4875" width="27.28515625" style="285" customWidth="1"/>
    <col min="4876" max="4876" width="1.5703125" style="285" customWidth="1"/>
    <col min="4877" max="4877" width="27.28515625" style="285" customWidth="1"/>
    <col min="4878" max="4878" width="1.5703125" style="285" customWidth="1"/>
    <col min="4879" max="4879" width="33.42578125" style="285" customWidth="1"/>
    <col min="4880" max="5120" width="15" style="285"/>
    <col min="5121" max="5121" width="27.28515625" style="285" customWidth="1"/>
    <col min="5122" max="5122" width="1.5703125" style="285" customWidth="1"/>
    <col min="5123" max="5123" width="27.28515625" style="285" customWidth="1"/>
    <col min="5124" max="5124" width="1.5703125" style="285" customWidth="1"/>
    <col min="5125" max="5125" width="27.28515625" style="285" customWidth="1"/>
    <col min="5126" max="5126" width="1.5703125" style="285" customWidth="1"/>
    <col min="5127" max="5127" width="27.28515625" style="285" customWidth="1"/>
    <col min="5128" max="5128" width="1.5703125" style="285" customWidth="1"/>
    <col min="5129" max="5129" width="27.28515625" style="285" customWidth="1"/>
    <col min="5130" max="5130" width="1.5703125" style="285" customWidth="1"/>
    <col min="5131" max="5131" width="27.28515625" style="285" customWidth="1"/>
    <col min="5132" max="5132" width="1.5703125" style="285" customWidth="1"/>
    <col min="5133" max="5133" width="27.28515625" style="285" customWidth="1"/>
    <col min="5134" max="5134" width="1.5703125" style="285" customWidth="1"/>
    <col min="5135" max="5135" width="33.42578125" style="285" customWidth="1"/>
    <col min="5136" max="5376" width="15" style="285"/>
    <col min="5377" max="5377" width="27.28515625" style="285" customWidth="1"/>
    <col min="5378" max="5378" width="1.5703125" style="285" customWidth="1"/>
    <col min="5379" max="5379" width="27.28515625" style="285" customWidth="1"/>
    <col min="5380" max="5380" width="1.5703125" style="285" customWidth="1"/>
    <col min="5381" max="5381" width="27.28515625" style="285" customWidth="1"/>
    <col min="5382" max="5382" width="1.5703125" style="285" customWidth="1"/>
    <col min="5383" max="5383" width="27.28515625" style="285" customWidth="1"/>
    <col min="5384" max="5384" width="1.5703125" style="285" customWidth="1"/>
    <col min="5385" max="5385" width="27.28515625" style="285" customWidth="1"/>
    <col min="5386" max="5386" width="1.5703125" style="285" customWidth="1"/>
    <col min="5387" max="5387" width="27.28515625" style="285" customWidth="1"/>
    <col min="5388" max="5388" width="1.5703125" style="285" customWidth="1"/>
    <col min="5389" max="5389" width="27.28515625" style="285" customWidth="1"/>
    <col min="5390" max="5390" width="1.5703125" style="285" customWidth="1"/>
    <col min="5391" max="5391" width="33.42578125" style="285" customWidth="1"/>
    <col min="5392" max="5632" width="15" style="285"/>
    <col min="5633" max="5633" width="27.28515625" style="285" customWidth="1"/>
    <col min="5634" max="5634" width="1.5703125" style="285" customWidth="1"/>
    <col min="5635" max="5635" width="27.28515625" style="285" customWidth="1"/>
    <col min="5636" max="5636" width="1.5703125" style="285" customWidth="1"/>
    <col min="5637" max="5637" width="27.28515625" style="285" customWidth="1"/>
    <col min="5638" max="5638" width="1.5703125" style="285" customWidth="1"/>
    <col min="5639" max="5639" width="27.28515625" style="285" customWidth="1"/>
    <col min="5640" max="5640" width="1.5703125" style="285" customWidth="1"/>
    <col min="5641" max="5641" width="27.28515625" style="285" customWidth="1"/>
    <col min="5642" max="5642" width="1.5703125" style="285" customWidth="1"/>
    <col min="5643" max="5643" width="27.28515625" style="285" customWidth="1"/>
    <col min="5644" max="5644" width="1.5703125" style="285" customWidth="1"/>
    <col min="5645" max="5645" width="27.28515625" style="285" customWidth="1"/>
    <col min="5646" max="5646" width="1.5703125" style="285" customWidth="1"/>
    <col min="5647" max="5647" width="33.42578125" style="285" customWidth="1"/>
    <col min="5648" max="5888" width="15" style="285"/>
    <col min="5889" max="5889" width="27.28515625" style="285" customWidth="1"/>
    <col min="5890" max="5890" width="1.5703125" style="285" customWidth="1"/>
    <col min="5891" max="5891" width="27.28515625" style="285" customWidth="1"/>
    <col min="5892" max="5892" width="1.5703125" style="285" customWidth="1"/>
    <col min="5893" max="5893" width="27.28515625" style="285" customWidth="1"/>
    <col min="5894" max="5894" width="1.5703125" style="285" customWidth="1"/>
    <col min="5895" max="5895" width="27.28515625" style="285" customWidth="1"/>
    <col min="5896" max="5896" width="1.5703125" style="285" customWidth="1"/>
    <col min="5897" max="5897" width="27.28515625" style="285" customWidth="1"/>
    <col min="5898" max="5898" width="1.5703125" style="285" customWidth="1"/>
    <col min="5899" max="5899" width="27.28515625" style="285" customWidth="1"/>
    <col min="5900" max="5900" width="1.5703125" style="285" customWidth="1"/>
    <col min="5901" max="5901" width="27.28515625" style="285" customWidth="1"/>
    <col min="5902" max="5902" width="1.5703125" style="285" customWidth="1"/>
    <col min="5903" max="5903" width="33.42578125" style="285" customWidth="1"/>
    <col min="5904" max="6144" width="15" style="285"/>
    <col min="6145" max="6145" width="27.28515625" style="285" customWidth="1"/>
    <col min="6146" max="6146" width="1.5703125" style="285" customWidth="1"/>
    <col min="6147" max="6147" width="27.28515625" style="285" customWidth="1"/>
    <col min="6148" max="6148" width="1.5703125" style="285" customWidth="1"/>
    <col min="6149" max="6149" width="27.28515625" style="285" customWidth="1"/>
    <col min="6150" max="6150" width="1.5703125" style="285" customWidth="1"/>
    <col min="6151" max="6151" width="27.28515625" style="285" customWidth="1"/>
    <col min="6152" max="6152" width="1.5703125" style="285" customWidth="1"/>
    <col min="6153" max="6153" width="27.28515625" style="285" customWidth="1"/>
    <col min="6154" max="6154" width="1.5703125" style="285" customWidth="1"/>
    <col min="6155" max="6155" width="27.28515625" style="285" customWidth="1"/>
    <col min="6156" max="6156" width="1.5703125" style="285" customWidth="1"/>
    <col min="6157" max="6157" width="27.28515625" style="285" customWidth="1"/>
    <col min="6158" max="6158" width="1.5703125" style="285" customWidth="1"/>
    <col min="6159" max="6159" width="33.42578125" style="285" customWidth="1"/>
    <col min="6160" max="6400" width="15" style="285"/>
    <col min="6401" max="6401" width="27.28515625" style="285" customWidth="1"/>
    <col min="6402" max="6402" width="1.5703125" style="285" customWidth="1"/>
    <col min="6403" max="6403" width="27.28515625" style="285" customWidth="1"/>
    <col min="6404" max="6404" width="1.5703125" style="285" customWidth="1"/>
    <col min="6405" max="6405" width="27.28515625" style="285" customWidth="1"/>
    <col min="6406" max="6406" width="1.5703125" style="285" customWidth="1"/>
    <col min="6407" max="6407" width="27.28515625" style="285" customWidth="1"/>
    <col min="6408" max="6408" width="1.5703125" style="285" customWidth="1"/>
    <col min="6409" max="6409" width="27.28515625" style="285" customWidth="1"/>
    <col min="6410" max="6410" width="1.5703125" style="285" customWidth="1"/>
    <col min="6411" max="6411" width="27.28515625" style="285" customWidth="1"/>
    <col min="6412" max="6412" width="1.5703125" style="285" customWidth="1"/>
    <col min="6413" max="6413" width="27.28515625" style="285" customWidth="1"/>
    <col min="6414" max="6414" width="1.5703125" style="285" customWidth="1"/>
    <col min="6415" max="6415" width="33.42578125" style="285" customWidth="1"/>
    <col min="6416" max="6656" width="15" style="285"/>
    <col min="6657" max="6657" width="27.28515625" style="285" customWidth="1"/>
    <col min="6658" max="6658" width="1.5703125" style="285" customWidth="1"/>
    <col min="6659" max="6659" width="27.28515625" style="285" customWidth="1"/>
    <col min="6660" max="6660" width="1.5703125" style="285" customWidth="1"/>
    <col min="6661" max="6661" width="27.28515625" style="285" customWidth="1"/>
    <col min="6662" max="6662" width="1.5703125" style="285" customWidth="1"/>
    <col min="6663" max="6663" width="27.28515625" style="285" customWidth="1"/>
    <col min="6664" max="6664" width="1.5703125" style="285" customWidth="1"/>
    <col min="6665" max="6665" width="27.28515625" style="285" customWidth="1"/>
    <col min="6666" max="6666" width="1.5703125" style="285" customWidth="1"/>
    <col min="6667" max="6667" width="27.28515625" style="285" customWidth="1"/>
    <col min="6668" max="6668" width="1.5703125" style="285" customWidth="1"/>
    <col min="6669" max="6669" width="27.28515625" style="285" customWidth="1"/>
    <col min="6670" max="6670" width="1.5703125" style="285" customWidth="1"/>
    <col min="6671" max="6671" width="33.42578125" style="285" customWidth="1"/>
    <col min="6672" max="6912" width="15" style="285"/>
    <col min="6913" max="6913" width="27.28515625" style="285" customWidth="1"/>
    <col min="6914" max="6914" width="1.5703125" style="285" customWidth="1"/>
    <col min="6915" max="6915" width="27.28515625" style="285" customWidth="1"/>
    <col min="6916" max="6916" width="1.5703125" style="285" customWidth="1"/>
    <col min="6917" max="6917" width="27.28515625" style="285" customWidth="1"/>
    <col min="6918" max="6918" width="1.5703125" style="285" customWidth="1"/>
    <col min="6919" max="6919" width="27.28515625" style="285" customWidth="1"/>
    <col min="6920" max="6920" width="1.5703125" style="285" customWidth="1"/>
    <col min="6921" max="6921" width="27.28515625" style="285" customWidth="1"/>
    <col min="6922" max="6922" width="1.5703125" style="285" customWidth="1"/>
    <col min="6923" max="6923" width="27.28515625" style="285" customWidth="1"/>
    <col min="6924" max="6924" width="1.5703125" style="285" customWidth="1"/>
    <col min="6925" max="6925" width="27.28515625" style="285" customWidth="1"/>
    <col min="6926" max="6926" width="1.5703125" style="285" customWidth="1"/>
    <col min="6927" max="6927" width="33.42578125" style="285" customWidth="1"/>
    <col min="6928" max="7168" width="15" style="285"/>
    <col min="7169" max="7169" width="27.28515625" style="285" customWidth="1"/>
    <col min="7170" max="7170" width="1.5703125" style="285" customWidth="1"/>
    <col min="7171" max="7171" width="27.28515625" style="285" customWidth="1"/>
    <col min="7172" max="7172" width="1.5703125" style="285" customWidth="1"/>
    <col min="7173" max="7173" width="27.28515625" style="285" customWidth="1"/>
    <col min="7174" max="7174" width="1.5703125" style="285" customWidth="1"/>
    <col min="7175" max="7175" width="27.28515625" style="285" customWidth="1"/>
    <col min="7176" max="7176" width="1.5703125" style="285" customWidth="1"/>
    <col min="7177" max="7177" width="27.28515625" style="285" customWidth="1"/>
    <col min="7178" max="7178" width="1.5703125" style="285" customWidth="1"/>
    <col min="7179" max="7179" width="27.28515625" style="285" customWidth="1"/>
    <col min="7180" max="7180" width="1.5703125" style="285" customWidth="1"/>
    <col min="7181" max="7181" width="27.28515625" style="285" customWidth="1"/>
    <col min="7182" max="7182" width="1.5703125" style="285" customWidth="1"/>
    <col min="7183" max="7183" width="33.42578125" style="285" customWidth="1"/>
    <col min="7184" max="7424" width="15" style="285"/>
    <col min="7425" max="7425" width="27.28515625" style="285" customWidth="1"/>
    <col min="7426" max="7426" width="1.5703125" style="285" customWidth="1"/>
    <col min="7427" max="7427" width="27.28515625" style="285" customWidth="1"/>
    <col min="7428" max="7428" width="1.5703125" style="285" customWidth="1"/>
    <col min="7429" max="7429" width="27.28515625" style="285" customWidth="1"/>
    <col min="7430" max="7430" width="1.5703125" style="285" customWidth="1"/>
    <col min="7431" max="7431" width="27.28515625" style="285" customWidth="1"/>
    <col min="7432" max="7432" width="1.5703125" style="285" customWidth="1"/>
    <col min="7433" max="7433" width="27.28515625" style="285" customWidth="1"/>
    <col min="7434" max="7434" width="1.5703125" style="285" customWidth="1"/>
    <col min="7435" max="7435" width="27.28515625" style="285" customWidth="1"/>
    <col min="7436" max="7436" width="1.5703125" style="285" customWidth="1"/>
    <col min="7437" max="7437" width="27.28515625" style="285" customWidth="1"/>
    <col min="7438" max="7438" width="1.5703125" style="285" customWidth="1"/>
    <col min="7439" max="7439" width="33.42578125" style="285" customWidth="1"/>
    <col min="7440" max="7680" width="15" style="285"/>
    <col min="7681" max="7681" width="27.28515625" style="285" customWidth="1"/>
    <col min="7682" max="7682" width="1.5703125" style="285" customWidth="1"/>
    <col min="7683" max="7683" width="27.28515625" style="285" customWidth="1"/>
    <col min="7684" max="7684" width="1.5703125" style="285" customWidth="1"/>
    <col min="7685" max="7685" width="27.28515625" style="285" customWidth="1"/>
    <col min="7686" max="7686" width="1.5703125" style="285" customWidth="1"/>
    <col min="7687" max="7687" width="27.28515625" style="285" customWidth="1"/>
    <col min="7688" max="7688" width="1.5703125" style="285" customWidth="1"/>
    <col min="7689" max="7689" width="27.28515625" style="285" customWidth="1"/>
    <col min="7690" max="7690" width="1.5703125" style="285" customWidth="1"/>
    <col min="7691" max="7691" width="27.28515625" style="285" customWidth="1"/>
    <col min="7692" max="7692" width="1.5703125" style="285" customWidth="1"/>
    <col min="7693" max="7693" width="27.28515625" style="285" customWidth="1"/>
    <col min="7694" max="7694" width="1.5703125" style="285" customWidth="1"/>
    <col min="7695" max="7695" width="33.42578125" style="285" customWidth="1"/>
    <col min="7696" max="7936" width="15" style="285"/>
    <col min="7937" max="7937" width="27.28515625" style="285" customWidth="1"/>
    <col min="7938" max="7938" width="1.5703125" style="285" customWidth="1"/>
    <col min="7939" max="7939" width="27.28515625" style="285" customWidth="1"/>
    <col min="7940" max="7940" width="1.5703125" style="285" customWidth="1"/>
    <col min="7941" max="7941" width="27.28515625" style="285" customWidth="1"/>
    <col min="7942" max="7942" width="1.5703125" style="285" customWidth="1"/>
    <col min="7943" max="7943" width="27.28515625" style="285" customWidth="1"/>
    <col min="7944" max="7944" width="1.5703125" style="285" customWidth="1"/>
    <col min="7945" max="7945" width="27.28515625" style="285" customWidth="1"/>
    <col min="7946" max="7946" width="1.5703125" style="285" customWidth="1"/>
    <col min="7947" max="7947" width="27.28515625" style="285" customWidth="1"/>
    <col min="7948" max="7948" width="1.5703125" style="285" customWidth="1"/>
    <col min="7949" max="7949" width="27.28515625" style="285" customWidth="1"/>
    <col min="7950" max="7950" width="1.5703125" style="285" customWidth="1"/>
    <col min="7951" max="7951" width="33.42578125" style="285" customWidth="1"/>
    <col min="7952" max="8192" width="15" style="285"/>
    <col min="8193" max="8193" width="27.28515625" style="285" customWidth="1"/>
    <col min="8194" max="8194" width="1.5703125" style="285" customWidth="1"/>
    <col min="8195" max="8195" width="27.28515625" style="285" customWidth="1"/>
    <col min="8196" max="8196" width="1.5703125" style="285" customWidth="1"/>
    <col min="8197" max="8197" width="27.28515625" style="285" customWidth="1"/>
    <col min="8198" max="8198" width="1.5703125" style="285" customWidth="1"/>
    <col min="8199" max="8199" width="27.28515625" style="285" customWidth="1"/>
    <col min="8200" max="8200" width="1.5703125" style="285" customWidth="1"/>
    <col min="8201" max="8201" width="27.28515625" style="285" customWidth="1"/>
    <col min="8202" max="8202" width="1.5703125" style="285" customWidth="1"/>
    <col min="8203" max="8203" width="27.28515625" style="285" customWidth="1"/>
    <col min="8204" max="8204" width="1.5703125" style="285" customWidth="1"/>
    <col min="8205" max="8205" width="27.28515625" style="285" customWidth="1"/>
    <col min="8206" max="8206" width="1.5703125" style="285" customWidth="1"/>
    <col min="8207" max="8207" width="33.42578125" style="285" customWidth="1"/>
    <col min="8208" max="8448" width="15" style="285"/>
    <col min="8449" max="8449" width="27.28515625" style="285" customWidth="1"/>
    <col min="8450" max="8450" width="1.5703125" style="285" customWidth="1"/>
    <col min="8451" max="8451" width="27.28515625" style="285" customWidth="1"/>
    <col min="8452" max="8452" width="1.5703125" style="285" customWidth="1"/>
    <col min="8453" max="8453" width="27.28515625" style="285" customWidth="1"/>
    <col min="8454" max="8454" width="1.5703125" style="285" customWidth="1"/>
    <col min="8455" max="8455" width="27.28515625" style="285" customWidth="1"/>
    <col min="8456" max="8456" width="1.5703125" style="285" customWidth="1"/>
    <col min="8457" max="8457" width="27.28515625" style="285" customWidth="1"/>
    <col min="8458" max="8458" width="1.5703125" style="285" customWidth="1"/>
    <col min="8459" max="8459" width="27.28515625" style="285" customWidth="1"/>
    <col min="8460" max="8460" width="1.5703125" style="285" customWidth="1"/>
    <col min="8461" max="8461" width="27.28515625" style="285" customWidth="1"/>
    <col min="8462" max="8462" width="1.5703125" style="285" customWidth="1"/>
    <col min="8463" max="8463" width="33.42578125" style="285" customWidth="1"/>
    <col min="8464" max="8704" width="15" style="285"/>
    <col min="8705" max="8705" width="27.28515625" style="285" customWidth="1"/>
    <col min="8706" max="8706" width="1.5703125" style="285" customWidth="1"/>
    <col min="8707" max="8707" width="27.28515625" style="285" customWidth="1"/>
    <col min="8708" max="8708" width="1.5703125" style="285" customWidth="1"/>
    <col min="8709" max="8709" width="27.28515625" style="285" customWidth="1"/>
    <col min="8710" max="8710" width="1.5703125" style="285" customWidth="1"/>
    <col min="8711" max="8711" width="27.28515625" style="285" customWidth="1"/>
    <col min="8712" max="8712" width="1.5703125" style="285" customWidth="1"/>
    <col min="8713" max="8713" width="27.28515625" style="285" customWidth="1"/>
    <col min="8714" max="8714" width="1.5703125" style="285" customWidth="1"/>
    <col min="8715" max="8715" width="27.28515625" style="285" customWidth="1"/>
    <col min="8716" max="8716" width="1.5703125" style="285" customWidth="1"/>
    <col min="8717" max="8717" width="27.28515625" style="285" customWidth="1"/>
    <col min="8718" max="8718" width="1.5703125" style="285" customWidth="1"/>
    <col min="8719" max="8719" width="33.42578125" style="285" customWidth="1"/>
    <col min="8720" max="8960" width="15" style="285"/>
    <col min="8961" max="8961" width="27.28515625" style="285" customWidth="1"/>
    <col min="8962" max="8962" width="1.5703125" style="285" customWidth="1"/>
    <col min="8963" max="8963" width="27.28515625" style="285" customWidth="1"/>
    <col min="8964" max="8964" width="1.5703125" style="285" customWidth="1"/>
    <col min="8965" max="8965" width="27.28515625" style="285" customWidth="1"/>
    <col min="8966" max="8966" width="1.5703125" style="285" customWidth="1"/>
    <col min="8967" max="8967" width="27.28515625" style="285" customWidth="1"/>
    <col min="8968" max="8968" width="1.5703125" style="285" customWidth="1"/>
    <col min="8969" max="8969" width="27.28515625" style="285" customWidth="1"/>
    <col min="8970" max="8970" width="1.5703125" style="285" customWidth="1"/>
    <col min="8971" max="8971" width="27.28515625" style="285" customWidth="1"/>
    <col min="8972" max="8972" width="1.5703125" style="285" customWidth="1"/>
    <col min="8973" max="8973" width="27.28515625" style="285" customWidth="1"/>
    <col min="8974" max="8974" width="1.5703125" style="285" customWidth="1"/>
    <col min="8975" max="8975" width="33.42578125" style="285" customWidth="1"/>
    <col min="8976" max="9216" width="15" style="285"/>
    <col min="9217" max="9217" width="27.28515625" style="285" customWidth="1"/>
    <col min="9218" max="9218" width="1.5703125" style="285" customWidth="1"/>
    <col min="9219" max="9219" width="27.28515625" style="285" customWidth="1"/>
    <col min="9220" max="9220" width="1.5703125" style="285" customWidth="1"/>
    <col min="9221" max="9221" width="27.28515625" style="285" customWidth="1"/>
    <col min="9222" max="9222" width="1.5703125" style="285" customWidth="1"/>
    <col min="9223" max="9223" width="27.28515625" style="285" customWidth="1"/>
    <col min="9224" max="9224" width="1.5703125" style="285" customWidth="1"/>
    <col min="9225" max="9225" width="27.28515625" style="285" customWidth="1"/>
    <col min="9226" max="9226" width="1.5703125" style="285" customWidth="1"/>
    <col min="9227" max="9227" width="27.28515625" style="285" customWidth="1"/>
    <col min="9228" max="9228" width="1.5703125" style="285" customWidth="1"/>
    <col min="9229" max="9229" width="27.28515625" style="285" customWidth="1"/>
    <col min="9230" max="9230" width="1.5703125" style="285" customWidth="1"/>
    <col min="9231" max="9231" width="33.42578125" style="285" customWidth="1"/>
    <col min="9232" max="9472" width="15" style="285"/>
    <col min="9473" max="9473" width="27.28515625" style="285" customWidth="1"/>
    <col min="9474" max="9474" width="1.5703125" style="285" customWidth="1"/>
    <col min="9475" max="9475" width="27.28515625" style="285" customWidth="1"/>
    <col min="9476" max="9476" width="1.5703125" style="285" customWidth="1"/>
    <col min="9477" max="9477" width="27.28515625" style="285" customWidth="1"/>
    <col min="9478" max="9478" width="1.5703125" style="285" customWidth="1"/>
    <col min="9479" max="9479" width="27.28515625" style="285" customWidth="1"/>
    <col min="9480" max="9480" width="1.5703125" style="285" customWidth="1"/>
    <col min="9481" max="9481" width="27.28515625" style="285" customWidth="1"/>
    <col min="9482" max="9482" width="1.5703125" style="285" customWidth="1"/>
    <col min="9483" max="9483" width="27.28515625" style="285" customWidth="1"/>
    <col min="9484" max="9484" width="1.5703125" style="285" customWidth="1"/>
    <col min="9485" max="9485" width="27.28515625" style="285" customWidth="1"/>
    <col min="9486" max="9486" width="1.5703125" style="285" customWidth="1"/>
    <col min="9487" max="9487" width="33.42578125" style="285" customWidth="1"/>
    <col min="9488" max="9728" width="15" style="285"/>
    <col min="9729" max="9729" width="27.28515625" style="285" customWidth="1"/>
    <col min="9730" max="9730" width="1.5703125" style="285" customWidth="1"/>
    <col min="9731" max="9731" width="27.28515625" style="285" customWidth="1"/>
    <col min="9732" max="9732" width="1.5703125" style="285" customWidth="1"/>
    <col min="9733" max="9733" width="27.28515625" style="285" customWidth="1"/>
    <col min="9734" max="9734" width="1.5703125" style="285" customWidth="1"/>
    <col min="9735" max="9735" width="27.28515625" style="285" customWidth="1"/>
    <col min="9736" max="9736" width="1.5703125" style="285" customWidth="1"/>
    <col min="9737" max="9737" width="27.28515625" style="285" customWidth="1"/>
    <col min="9738" max="9738" width="1.5703125" style="285" customWidth="1"/>
    <col min="9739" max="9739" width="27.28515625" style="285" customWidth="1"/>
    <col min="9740" max="9740" width="1.5703125" style="285" customWidth="1"/>
    <col min="9741" max="9741" width="27.28515625" style="285" customWidth="1"/>
    <col min="9742" max="9742" width="1.5703125" style="285" customWidth="1"/>
    <col min="9743" max="9743" width="33.42578125" style="285" customWidth="1"/>
    <col min="9744" max="9984" width="15" style="285"/>
    <col min="9985" max="9985" width="27.28515625" style="285" customWidth="1"/>
    <col min="9986" max="9986" width="1.5703125" style="285" customWidth="1"/>
    <col min="9987" max="9987" width="27.28515625" style="285" customWidth="1"/>
    <col min="9988" max="9988" width="1.5703125" style="285" customWidth="1"/>
    <col min="9989" max="9989" width="27.28515625" style="285" customWidth="1"/>
    <col min="9990" max="9990" width="1.5703125" style="285" customWidth="1"/>
    <col min="9991" max="9991" width="27.28515625" style="285" customWidth="1"/>
    <col min="9992" max="9992" width="1.5703125" style="285" customWidth="1"/>
    <col min="9993" max="9993" width="27.28515625" style="285" customWidth="1"/>
    <col min="9994" max="9994" width="1.5703125" style="285" customWidth="1"/>
    <col min="9995" max="9995" width="27.28515625" style="285" customWidth="1"/>
    <col min="9996" max="9996" width="1.5703125" style="285" customWidth="1"/>
    <col min="9997" max="9997" width="27.28515625" style="285" customWidth="1"/>
    <col min="9998" max="9998" width="1.5703125" style="285" customWidth="1"/>
    <col min="9999" max="9999" width="33.42578125" style="285" customWidth="1"/>
    <col min="10000" max="10240" width="15" style="285"/>
    <col min="10241" max="10241" width="27.28515625" style="285" customWidth="1"/>
    <col min="10242" max="10242" width="1.5703125" style="285" customWidth="1"/>
    <col min="10243" max="10243" width="27.28515625" style="285" customWidth="1"/>
    <col min="10244" max="10244" width="1.5703125" style="285" customWidth="1"/>
    <col min="10245" max="10245" width="27.28515625" style="285" customWidth="1"/>
    <col min="10246" max="10246" width="1.5703125" style="285" customWidth="1"/>
    <col min="10247" max="10247" width="27.28515625" style="285" customWidth="1"/>
    <col min="10248" max="10248" width="1.5703125" style="285" customWidth="1"/>
    <col min="10249" max="10249" width="27.28515625" style="285" customWidth="1"/>
    <col min="10250" max="10250" width="1.5703125" style="285" customWidth="1"/>
    <col min="10251" max="10251" width="27.28515625" style="285" customWidth="1"/>
    <col min="10252" max="10252" width="1.5703125" style="285" customWidth="1"/>
    <col min="10253" max="10253" width="27.28515625" style="285" customWidth="1"/>
    <col min="10254" max="10254" width="1.5703125" style="285" customWidth="1"/>
    <col min="10255" max="10255" width="33.42578125" style="285" customWidth="1"/>
    <col min="10256" max="10496" width="15" style="285"/>
    <col min="10497" max="10497" width="27.28515625" style="285" customWidth="1"/>
    <col min="10498" max="10498" width="1.5703125" style="285" customWidth="1"/>
    <col min="10499" max="10499" width="27.28515625" style="285" customWidth="1"/>
    <col min="10500" max="10500" width="1.5703125" style="285" customWidth="1"/>
    <col min="10501" max="10501" width="27.28515625" style="285" customWidth="1"/>
    <col min="10502" max="10502" width="1.5703125" style="285" customWidth="1"/>
    <col min="10503" max="10503" width="27.28515625" style="285" customWidth="1"/>
    <col min="10504" max="10504" width="1.5703125" style="285" customWidth="1"/>
    <col min="10505" max="10505" width="27.28515625" style="285" customWidth="1"/>
    <col min="10506" max="10506" width="1.5703125" style="285" customWidth="1"/>
    <col min="10507" max="10507" width="27.28515625" style="285" customWidth="1"/>
    <col min="10508" max="10508" width="1.5703125" style="285" customWidth="1"/>
    <col min="10509" max="10509" width="27.28515625" style="285" customWidth="1"/>
    <col min="10510" max="10510" width="1.5703125" style="285" customWidth="1"/>
    <col min="10511" max="10511" width="33.42578125" style="285" customWidth="1"/>
    <col min="10512" max="10752" width="15" style="285"/>
    <col min="10753" max="10753" width="27.28515625" style="285" customWidth="1"/>
    <col min="10754" max="10754" width="1.5703125" style="285" customWidth="1"/>
    <col min="10755" max="10755" width="27.28515625" style="285" customWidth="1"/>
    <col min="10756" max="10756" width="1.5703125" style="285" customWidth="1"/>
    <col min="10757" max="10757" width="27.28515625" style="285" customWidth="1"/>
    <col min="10758" max="10758" width="1.5703125" style="285" customWidth="1"/>
    <col min="10759" max="10759" width="27.28515625" style="285" customWidth="1"/>
    <col min="10760" max="10760" width="1.5703125" style="285" customWidth="1"/>
    <col min="10761" max="10761" width="27.28515625" style="285" customWidth="1"/>
    <col min="10762" max="10762" width="1.5703125" style="285" customWidth="1"/>
    <col min="10763" max="10763" width="27.28515625" style="285" customWidth="1"/>
    <col min="10764" max="10764" width="1.5703125" style="285" customWidth="1"/>
    <col min="10765" max="10765" width="27.28515625" style="285" customWidth="1"/>
    <col min="10766" max="10766" width="1.5703125" style="285" customWidth="1"/>
    <col min="10767" max="10767" width="33.42578125" style="285" customWidth="1"/>
    <col min="10768" max="11008" width="15" style="285"/>
    <col min="11009" max="11009" width="27.28515625" style="285" customWidth="1"/>
    <col min="11010" max="11010" width="1.5703125" style="285" customWidth="1"/>
    <col min="11011" max="11011" width="27.28515625" style="285" customWidth="1"/>
    <col min="11012" max="11012" width="1.5703125" style="285" customWidth="1"/>
    <col min="11013" max="11013" width="27.28515625" style="285" customWidth="1"/>
    <col min="11014" max="11014" width="1.5703125" style="285" customWidth="1"/>
    <col min="11015" max="11015" width="27.28515625" style="285" customWidth="1"/>
    <col min="11016" max="11016" width="1.5703125" style="285" customWidth="1"/>
    <col min="11017" max="11017" width="27.28515625" style="285" customWidth="1"/>
    <col min="11018" max="11018" width="1.5703125" style="285" customWidth="1"/>
    <col min="11019" max="11019" width="27.28515625" style="285" customWidth="1"/>
    <col min="11020" max="11020" width="1.5703125" style="285" customWidth="1"/>
    <col min="11021" max="11021" width="27.28515625" style="285" customWidth="1"/>
    <col min="11022" max="11022" width="1.5703125" style="285" customWidth="1"/>
    <col min="11023" max="11023" width="33.42578125" style="285" customWidth="1"/>
    <col min="11024" max="11264" width="15" style="285"/>
    <col min="11265" max="11265" width="27.28515625" style="285" customWidth="1"/>
    <col min="11266" max="11266" width="1.5703125" style="285" customWidth="1"/>
    <col min="11267" max="11267" width="27.28515625" style="285" customWidth="1"/>
    <col min="11268" max="11268" width="1.5703125" style="285" customWidth="1"/>
    <col min="11269" max="11269" width="27.28515625" style="285" customWidth="1"/>
    <col min="11270" max="11270" width="1.5703125" style="285" customWidth="1"/>
    <col min="11271" max="11271" width="27.28515625" style="285" customWidth="1"/>
    <col min="11272" max="11272" width="1.5703125" style="285" customWidth="1"/>
    <col min="11273" max="11273" width="27.28515625" style="285" customWidth="1"/>
    <col min="11274" max="11274" width="1.5703125" style="285" customWidth="1"/>
    <col min="11275" max="11275" width="27.28515625" style="285" customWidth="1"/>
    <col min="11276" max="11276" width="1.5703125" style="285" customWidth="1"/>
    <col min="11277" max="11277" width="27.28515625" style="285" customWidth="1"/>
    <col min="11278" max="11278" width="1.5703125" style="285" customWidth="1"/>
    <col min="11279" max="11279" width="33.42578125" style="285" customWidth="1"/>
    <col min="11280" max="11520" width="15" style="285"/>
    <col min="11521" max="11521" width="27.28515625" style="285" customWidth="1"/>
    <col min="11522" max="11522" width="1.5703125" style="285" customWidth="1"/>
    <col min="11523" max="11523" width="27.28515625" style="285" customWidth="1"/>
    <col min="11524" max="11524" width="1.5703125" style="285" customWidth="1"/>
    <col min="11525" max="11525" width="27.28515625" style="285" customWidth="1"/>
    <col min="11526" max="11526" width="1.5703125" style="285" customWidth="1"/>
    <col min="11527" max="11527" width="27.28515625" style="285" customWidth="1"/>
    <col min="11528" max="11528" width="1.5703125" style="285" customWidth="1"/>
    <col min="11529" max="11529" width="27.28515625" style="285" customWidth="1"/>
    <col min="11530" max="11530" width="1.5703125" style="285" customWidth="1"/>
    <col min="11531" max="11531" width="27.28515625" style="285" customWidth="1"/>
    <col min="11532" max="11532" width="1.5703125" style="285" customWidth="1"/>
    <col min="11533" max="11533" width="27.28515625" style="285" customWidth="1"/>
    <col min="11534" max="11534" width="1.5703125" style="285" customWidth="1"/>
    <col min="11535" max="11535" width="33.42578125" style="285" customWidth="1"/>
    <col min="11536" max="11776" width="15" style="285"/>
    <col min="11777" max="11777" width="27.28515625" style="285" customWidth="1"/>
    <col min="11778" max="11778" width="1.5703125" style="285" customWidth="1"/>
    <col min="11779" max="11779" width="27.28515625" style="285" customWidth="1"/>
    <col min="11780" max="11780" width="1.5703125" style="285" customWidth="1"/>
    <col min="11781" max="11781" width="27.28515625" style="285" customWidth="1"/>
    <col min="11782" max="11782" width="1.5703125" style="285" customWidth="1"/>
    <col min="11783" max="11783" width="27.28515625" style="285" customWidth="1"/>
    <col min="11784" max="11784" width="1.5703125" style="285" customWidth="1"/>
    <col min="11785" max="11785" width="27.28515625" style="285" customWidth="1"/>
    <col min="11786" max="11786" width="1.5703125" style="285" customWidth="1"/>
    <col min="11787" max="11787" width="27.28515625" style="285" customWidth="1"/>
    <col min="11788" max="11788" width="1.5703125" style="285" customWidth="1"/>
    <col min="11789" max="11789" width="27.28515625" style="285" customWidth="1"/>
    <col min="11790" max="11790" width="1.5703125" style="285" customWidth="1"/>
    <col min="11791" max="11791" width="33.42578125" style="285" customWidth="1"/>
    <col min="11792" max="12032" width="15" style="285"/>
    <col min="12033" max="12033" width="27.28515625" style="285" customWidth="1"/>
    <col min="12034" max="12034" width="1.5703125" style="285" customWidth="1"/>
    <col min="12035" max="12035" width="27.28515625" style="285" customWidth="1"/>
    <col min="12036" max="12036" width="1.5703125" style="285" customWidth="1"/>
    <col min="12037" max="12037" width="27.28515625" style="285" customWidth="1"/>
    <col min="12038" max="12038" width="1.5703125" style="285" customWidth="1"/>
    <col min="12039" max="12039" width="27.28515625" style="285" customWidth="1"/>
    <col min="12040" max="12040" width="1.5703125" style="285" customWidth="1"/>
    <col min="12041" max="12041" width="27.28515625" style="285" customWidth="1"/>
    <col min="12042" max="12042" width="1.5703125" style="285" customWidth="1"/>
    <col min="12043" max="12043" width="27.28515625" style="285" customWidth="1"/>
    <col min="12044" max="12044" width="1.5703125" style="285" customWidth="1"/>
    <col min="12045" max="12045" width="27.28515625" style="285" customWidth="1"/>
    <col min="12046" max="12046" width="1.5703125" style="285" customWidth="1"/>
    <col min="12047" max="12047" width="33.42578125" style="285" customWidth="1"/>
    <col min="12048" max="12288" width="15" style="285"/>
    <col min="12289" max="12289" width="27.28515625" style="285" customWidth="1"/>
    <col min="12290" max="12290" width="1.5703125" style="285" customWidth="1"/>
    <col min="12291" max="12291" width="27.28515625" style="285" customWidth="1"/>
    <col min="12292" max="12292" width="1.5703125" style="285" customWidth="1"/>
    <col min="12293" max="12293" width="27.28515625" style="285" customWidth="1"/>
    <col min="12294" max="12294" width="1.5703125" style="285" customWidth="1"/>
    <col min="12295" max="12295" width="27.28515625" style="285" customWidth="1"/>
    <col min="12296" max="12296" width="1.5703125" style="285" customWidth="1"/>
    <col min="12297" max="12297" width="27.28515625" style="285" customWidth="1"/>
    <col min="12298" max="12298" width="1.5703125" style="285" customWidth="1"/>
    <col min="12299" max="12299" width="27.28515625" style="285" customWidth="1"/>
    <col min="12300" max="12300" width="1.5703125" style="285" customWidth="1"/>
    <col min="12301" max="12301" width="27.28515625" style="285" customWidth="1"/>
    <col min="12302" max="12302" width="1.5703125" style="285" customWidth="1"/>
    <col min="12303" max="12303" width="33.42578125" style="285" customWidth="1"/>
    <col min="12304" max="12544" width="15" style="285"/>
    <col min="12545" max="12545" width="27.28515625" style="285" customWidth="1"/>
    <col min="12546" max="12546" width="1.5703125" style="285" customWidth="1"/>
    <col min="12547" max="12547" width="27.28515625" style="285" customWidth="1"/>
    <col min="12548" max="12548" width="1.5703125" style="285" customWidth="1"/>
    <col min="12549" max="12549" width="27.28515625" style="285" customWidth="1"/>
    <col min="12550" max="12550" width="1.5703125" style="285" customWidth="1"/>
    <col min="12551" max="12551" width="27.28515625" style="285" customWidth="1"/>
    <col min="12552" max="12552" width="1.5703125" style="285" customWidth="1"/>
    <col min="12553" max="12553" width="27.28515625" style="285" customWidth="1"/>
    <col min="12554" max="12554" width="1.5703125" style="285" customWidth="1"/>
    <col min="12555" max="12555" width="27.28515625" style="285" customWidth="1"/>
    <col min="12556" max="12556" width="1.5703125" style="285" customWidth="1"/>
    <col min="12557" max="12557" width="27.28515625" style="285" customWidth="1"/>
    <col min="12558" max="12558" width="1.5703125" style="285" customWidth="1"/>
    <col min="12559" max="12559" width="33.42578125" style="285" customWidth="1"/>
    <col min="12560" max="12800" width="15" style="285"/>
    <col min="12801" max="12801" width="27.28515625" style="285" customWidth="1"/>
    <col min="12802" max="12802" width="1.5703125" style="285" customWidth="1"/>
    <col min="12803" max="12803" width="27.28515625" style="285" customWidth="1"/>
    <col min="12804" max="12804" width="1.5703125" style="285" customWidth="1"/>
    <col min="12805" max="12805" width="27.28515625" style="285" customWidth="1"/>
    <col min="12806" max="12806" width="1.5703125" style="285" customWidth="1"/>
    <col min="12807" max="12807" width="27.28515625" style="285" customWidth="1"/>
    <col min="12808" max="12808" width="1.5703125" style="285" customWidth="1"/>
    <col min="12809" max="12809" width="27.28515625" style="285" customWidth="1"/>
    <col min="12810" max="12810" width="1.5703125" style="285" customWidth="1"/>
    <col min="12811" max="12811" width="27.28515625" style="285" customWidth="1"/>
    <col min="12812" max="12812" width="1.5703125" style="285" customWidth="1"/>
    <col min="12813" max="12813" width="27.28515625" style="285" customWidth="1"/>
    <col min="12814" max="12814" width="1.5703125" style="285" customWidth="1"/>
    <col min="12815" max="12815" width="33.42578125" style="285" customWidth="1"/>
    <col min="12816" max="13056" width="15" style="285"/>
    <col min="13057" max="13057" width="27.28515625" style="285" customWidth="1"/>
    <col min="13058" max="13058" width="1.5703125" style="285" customWidth="1"/>
    <col min="13059" max="13059" width="27.28515625" style="285" customWidth="1"/>
    <col min="13060" max="13060" width="1.5703125" style="285" customWidth="1"/>
    <col min="13061" max="13061" width="27.28515625" style="285" customWidth="1"/>
    <col min="13062" max="13062" width="1.5703125" style="285" customWidth="1"/>
    <col min="13063" max="13063" width="27.28515625" style="285" customWidth="1"/>
    <col min="13064" max="13064" width="1.5703125" style="285" customWidth="1"/>
    <col min="13065" max="13065" width="27.28515625" style="285" customWidth="1"/>
    <col min="13066" max="13066" width="1.5703125" style="285" customWidth="1"/>
    <col min="13067" max="13067" width="27.28515625" style="285" customWidth="1"/>
    <col min="13068" max="13068" width="1.5703125" style="285" customWidth="1"/>
    <col min="13069" max="13069" width="27.28515625" style="285" customWidth="1"/>
    <col min="13070" max="13070" width="1.5703125" style="285" customWidth="1"/>
    <col min="13071" max="13071" width="33.42578125" style="285" customWidth="1"/>
    <col min="13072" max="13312" width="15" style="285"/>
    <col min="13313" max="13313" width="27.28515625" style="285" customWidth="1"/>
    <col min="13314" max="13314" width="1.5703125" style="285" customWidth="1"/>
    <col min="13315" max="13315" width="27.28515625" style="285" customWidth="1"/>
    <col min="13316" max="13316" width="1.5703125" style="285" customWidth="1"/>
    <col min="13317" max="13317" width="27.28515625" style="285" customWidth="1"/>
    <col min="13318" max="13318" width="1.5703125" style="285" customWidth="1"/>
    <col min="13319" max="13319" width="27.28515625" style="285" customWidth="1"/>
    <col min="13320" max="13320" width="1.5703125" style="285" customWidth="1"/>
    <col min="13321" max="13321" width="27.28515625" style="285" customWidth="1"/>
    <col min="13322" max="13322" width="1.5703125" style="285" customWidth="1"/>
    <col min="13323" max="13323" width="27.28515625" style="285" customWidth="1"/>
    <col min="13324" max="13324" width="1.5703125" style="285" customWidth="1"/>
    <col min="13325" max="13325" width="27.28515625" style="285" customWidth="1"/>
    <col min="13326" max="13326" width="1.5703125" style="285" customWidth="1"/>
    <col min="13327" max="13327" width="33.42578125" style="285" customWidth="1"/>
    <col min="13328" max="13568" width="15" style="285"/>
    <col min="13569" max="13569" width="27.28515625" style="285" customWidth="1"/>
    <col min="13570" max="13570" width="1.5703125" style="285" customWidth="1"/>
    <col min="13571" max="13571" width="27.28515625" style="285" customWidth="1"/>
    <col min="13572" max="13572" width="1.5703125" style="285" customWidth="1"/>
    <col min="13573" max="13573" width="27.28515625" style="285" customWidth="1"/>
    <col min="13574" max="13574" width="1.5703125" style="285" customWidth="1"/>
    <col min="13575" max="13575" width="27.28515625" style="285" customWidth="1"/>
    <col min="13576" max="13576" width="1.5703125" style="285" customWidth="1"/>
    <col min="13577" max="13577" width="27.28515625" style="285" customWidth="1"/>
    <col min="13578" max="13578" width="1.5703125" style="285" customWidth="1"/>
    <col min="13579" max="13579" width="27.28515625" style="285" customWidth="1"/>
    <col min="13580" max="13580" width="1.5703125" style="285" customWidth="1"/>
    <col min="13581" max="13581" width="27.28515625" style="285" customWidth="1"/>
    <col min="13582" max="13582" width="1.5703125" style="285" customWidth="1"/>
    <col min="13583" max="13583" width="33.42578125" style="285" customWidth="1"/>
    <col min="13584" max="13824" width="15" style="285"/>
    <col min="13825" max="13825" width="27.28515625" style="285" customWidth="1"/>
    <col min="13826" max="13826" width="1.5703125" style="285" customWidth="1"/>
    <col min="13827" max="13827" width="27.28515625" style="285" customWidth="1"/>
    <col min="13828" max="13828" width="1.5703125" style="285" customWidth="1"/>
    <col min="13829" max="13829" width="27.28515625" style="285" customWidth="1"/>
    <col min="13830" max="13830" width="1.5703125" style="285" customWidth="1"/>
    <col min="13831" max="13831" width="27.28515625" style="285" customWidth="1"/>
    <col min="13832" max="13832" width="1.5703125" style="285" customWidth="1"/>
    <col min="13833" max="13833" width="27.28515625" style="285" customWidth="1"/>
    <col min="13834" max="13834" width="1.5703125" style="285" customWidth="1"/>
    <col min="13835" max="13835" width="27.28515625" style="285" customWidth="1"/>
    <col min="13836" max="13836" width="1.5703125" style="285" customWidth="1"/>
    <col min="13837" max="13837" width="27.28515625" style="285" customWidth="1"/>
    <col min="13838" max="13838" width="1.5703125" style="285" customWidth="1"/>
    <col min="13839" max="13839" width="33.42578125" style="285" customWidth="1"/>
    <col min="13840" max="14080" width="15" style="285"/>
    <col min="14081" max="14081" width="27.28515625" style="285" customWidth="1"/>
    <col min="14082" max="14082" width="1.5703125" style="285" customWidth="1"/>
    <col min="14083" max="14083" width="27.28515625" style="285" customWidth="1"/>
    <col min="14084" max="14084" width="1.5703125" style="285" customWidth="1"/>
    <col min="14085" max="14085" width="27.28515625" style="285" customWidth="1"/>
    <col min="14086" max="14086" width="1.5703125" style="285" customWidth="1"/>
    <col min="14087" max="14087" width="27.28515625" style="285" customWidth="1"/>
    <col min="14088" max="14088" width="1.5703125" style="285" customWidth="1"/>
    <col min="14089" max="14089" width="27.28515625" style="285" customWidth="1"/>
    <col min="14090" max="14090" width="1.5703125" style="285" customWidth="1"/>
    <col min="14091" max="14091" width="27.28515625" style="285" customWidth="1"/>
    <col min="14092" max="14092" width="1.5703125" style="285" customWidth="1"/>
    <col min="14093" max="14093" width="27.28515625" style="285" customWidth="1"/>
    <col min="14094" max="14094" width="1.5703125" style="285" customWidth="1"/>
    <col min="14095" max="14095" width="33.42578125" style="285" customWidth="1"/>
    <col min="14096" max="14336" width="15" style="285"/>
    <col min="14337" max="14337" width="27.28515625" style="285" customWidth="1"/>
    <col min="14338" max="14338" width="1.5703125" style="285" customWidth="1"/>
    <col min="14339" max="14339" width="27.28515625" style="285" customWidth="1"/>
    <col min="14340" max="14340" width="1.5703125" style="285" customWidth="1"/>
    <col min="14341" max="14341" width="27.28515625" style="285" customWidth="1"/>
    <col min="14342" max="14342" width="1.5703125" style="285" customWidth="1"/>
    <col min="14343" max="14343" width="27.28515625" style="285" customWidth="1"/>
    <col min="14344" max="14344" width="1.5703125" style="285" customWidth="1"/>
    <col min="14345" max="14345" width="27.28515625" style="285" customWidth="1"/>
    <col min="14346" max="14346" width="1.5703125" style="285" customWidth="1"/>
    <col min="14347" max="14347" width="27.28515625" style="285" customWidth="1"/>
    <col min="14348" max="14348" width="1.5703125" style="285" customWidth="1"/>
    <col min="14349" max="14349" width="27.28515625" style="285" customWidth="1"/>
    <col min="14350" max="14350" width="1.5703125" style="285" customWidth="1"/>
    <col min="14351" max="14351" width="33.42578125" style="285" customWidth="1"/>
    <col min="14352" max="14592" width="15" style="285"/>
    <col min="14593" max="14593" width="27.28515625" style="285" customWidth="1"/>
    <col min="14594" max="14594" width="1.5703125" style="285" customWidth="1"/>
    <col min="14595" max="14595" width="27.28515625" style="285" customWidth="1"/>
    <col min="14596" max="14596" width="1.5703125" style="285" customWidth="1"/>
    <col min="14597" max="14597" width="27.28515625" style="285" customWidth="1"/>
    <col min="14598" max="14598" width="1.5703125" style="285" customWidth="1"/>
    <col min="14599" max="14599" width="27.28515625" style="285" customWidth="1"/>
    <col min="14600" max="14600" width="1.5703125" style="285" customWidth="1"/>
    <col min="14601" max="14601" width="27.28515625" style="285" customWidth="1"/>
    <col min="14602" max="14602" width="1.5703125" style="285" customWidth="1"/>
    <col min="14603" max="14603" width="27.28515625" style="285" customWidth="1"/>
    <col min="14604" max="14604" width="1.5703125" style="285" customWidth="1"/>
    <col min="14605" max="14605" width="27.28515625" style="285" customWidth="1"/>
    <col min="14606" max="14606" width="1.5703125" style="285" customWidth="1"/>
    <col min="14607" max="14607" width="33.42578125" style="285" customWidth="1"/>
    <col min="14608" max="14848" width="15" style="285"/>
    <col min="14849" max="14849" width="27.28515625" style="285" customWidth="1"/>
    <col min="14850" max="14850" width="1.5703125" style="285" customWidth="1"/>
    <col min="14851" max="14851" width="27.28515625" style="285" customWidth="1"/>
    <col min="14852" max="14852" width="1.5703125" style="285" customWidth="1"/>
    <col min="14853" max="14853" width="27.28515625" style="285" customWidth="1"/>
    <col min="14854" max="14854" width="1.5703125" style="285" customWidth="1"/>
    <col min="14855" max="14855" width="27.28515625" style="285" customWidth="1"/>
    <col min="14856" max="14856" width="1.5703125" style="285" customWidth="1"/>
    <col min="14857" max="14857" width="27.28515625" style="285" customWidth="1"/>
    <col min="14858" max="14858" width="1.5703125" style="285" customWidth="1"/>
    <col min="14859" max="14859" width="27.28515625" style="285" customWidth="1"/>
    <col min="14860" max="14860" width="1.5703125" style="285" customWidth="1"/>
    <col min="14861" max="14861" width="27.28515625" style="285" customWidth="1"/>
    <col min="14862" max="14862" width="1.5703125" style="285" customWidth="1"/>
    <col min="14863" max="14863" width="33.42578125" style="285" customWidth="1"/>
    <col min="14864" max="15104" width="15" style="285"/>
    <col min="15105" max="15105" width="27.28515625" style="285" customWidth="1"/>
    <col min="15106" max="15106" width="1.5703125" style="285" customWidth="1"/>
    <col min="15107" max="15107" width="27.28515625" style="285" customWidth="1"/>
    <col min="15108" max="15108" width="1.5703125" style="285" customWidth="1"/>
    <col min="15109" max="15109" width="27.28515625" style="285" customWidth="1"/>
    <col min="15110" max="15110" width="1.5703125" style="285" customWidth="1"/>
    <col min="15111" max="15111" width="27.28515625" style="285" customWidth="1"/>
    <col min="15112" max="15112" width="1.5703125" style="285" customWidth="1"/>
    <col min="15113" max="15113" width="27.28515625" style="285" customWidth="1"/>
    <col min="15114" max="15114" width="1.5703125" style="285" customWidth="1"/>
    <col min="15115" max="15115" width="27.28515625" style="285" customWidth="1"/>
    <col min="15116" max="15116" width="1.5703125" style="285" customWidth="1"/>
    <col min="15117" max="15117" width="27.28515625" style="285" customWidth="1"/>
    <col min="15118" max="15118" width="1.5703125" style="285" customWidth="1"/>
    <col min="15119" max="15119" width="33.42578125" style="285" customWidth="1"/>
    <col min="15120" max="15360" width="15" style="285"/>
    <col min="15361" max="15361" width="27.28515625" style="285" customWidth="1"/>
    <col min="15362" max="15362" width="1.5703125" style="285" customWidth="1"/>
    <col min="15363" max="15363" width="27.28515625" style="285" customWidth="1"/>
    <col min="15364" max="15364" width="1.5703125" style="285" customWidth="1"/>
    <col min="15365" max="15365" width="27.28515625" style="285" customWidth="1"/>
    <col min="15366" max="15366" width="1.5703125" style="285" customWidth="1"/>
    <col min="15367" max="15367" width="27.28515625" style="285" customWidth="1"/>
    <col min="15368" max="15368" width="1.5703125" style="285" customWidth="1"/>
    <col min="15369" max="15369" width="27.28515625" style="285" customWidth="1"/>
    <col min="15370" max="15370" width="1.5703125" style="285" customWidth="1"/>
    <col min="15371" max="15371" width="27.28515625" style="285" customWidth="1"/>
    <col min="15372" max="15372" width="1.5703125" style="285" customWidth="1"/>
    <col min="15373" max="15373" width="27.28515625" style="285" customWidth="1"/>
    <col min="15374" max="15374" width="1.5703125" style="285" customWidth="1"/>
    <col min="15375" max="15375" width="33.42578125" style="285" customWidth="1"/>
    <col min="15376" max="15616" width="15" style="285"/>
    <col min="15617" max="15617" width="27.28515625" style="285" customWidth="1"/>
    <col min="15618" max="15618" width="1.5703125" style="285" customWidth="1"/>
    <col min="15619" max="15619" width="27.28515625" style="285" customWidth="1"/>
    <col min="15620" max="15620" width="1.5703125" style="285" customWidth="1"/>
    <col min="15621" max="15621" width="27.28515625" style="285" customWidth="1"/>
    <col min="15622" max="15622" width="1.5703125" style="285" customWidth="1"/>
    <col min="15623" max="15623" width="27.28515625" style="285" customWidth="1"/>
    <col min="15624" max="15624" width="1.5703125" style="285" customWidth="1"/>
    <col min="15625" max="15625" width="27.28515625" style="285" customWidth="1"/>
    <col min="15626" max="15626" width="1.5703125" style="285" customWidth="1"/>
    <col min="15627" max="15627" width="27.28515625" style="285" customWidth="1"/>
    <col min="15628" max="15628" width="1.5703125" style="285" customWidth="1"/>
    <col min="15629" max="15629" width="27.28515625" style="285" customWidth="1"/>
    <col min="15630" max="15630" width="1.5703125" style="285" customWidth="1"/>
    <col min="15631" max="15631" width="33.42578125" style="285" customWidth="1"/>
    <col min="15632" max="15872" width="15" style="285"/>
    <col min="15873" max="15873" width="27.28515625" style="285" customWidth="1"/>
    <col min="15874" max="15874" width="1.5703125" style="285" customWidth="1"/>
    <col min="15875" max="15875" width="27.28515625" style="285" customWidth="1"/>
    <col min="15876" max="15876" width="1.5703125" style="285" customWidth="1"/>
    <col min="15877" max="15877" width="27.28515625" style="285" customWidth="1"/>
    <col min="15878" max="15878" width="1.5703125" style="285" customWidth="1"/>
    <col min="15879" max="15879" width="27.28515625" style="285" customWidth="1"/>
    <col min="15880" max="15880" width="1.5703125" style="285" customWidth="1"/>
    <col min="15881" max="15881" width="27.28515625" style="285" customWidth="1"/>
    <col min="15882" max="15882" width="1.5703125" style="285" customWidth="1"/>
    <col min="15883" max="15883" width="27.28515625" style="285" customWidth="1"/>
    <col min="15884" max="15884" width="1.5703125" style="285" customWidth="1"/>
    <col min="15885" max="15885" width="27.28515625" style="285" customWidth="1"/>
    <col min="15886" max="15886" width="1.5703125" style="285" customWidth="1"/>
    <col min="15887" max="15887" width="33.42578125" style="285" customWidth="1"/>
    <col min="15888" max="16128" width="15" style="285"/>
    <col min="16129" max="16129" width="27.28515625" style="285" customWidth="1"/>
    <col min="16130" max="16130" width="1.5703125" style="285" customWidth="1"/>
    <col min="16131" max="16131" width="27.28515625" style="285" customWidth="1"/>
    <col min="16132" max="16132" width="1.5703125" style="285" customWidth="1"/>
    <col min="16133" max="16133" width="27.28515625" style="285" customWidth="1"/>
    <col min="16134" max="16134" width="1.5703125" style="285" customWidth="1"/>
    <col min="16135" max="16135" width="27.28515625" style="285" customWidth="1"/>
    <col min="16136" max="16136" width="1.5703125" style="285" customWidth="1"/>
    <col min="16137" max="16137" width="27.28515625" style="285" customWidth="1"/>
    <col min="16138" max="16138" width="1.5703125" style="285" customWidth="1"/>
    <col min="16139" max="16139" width="27.28515625" style="285" customWidth="1"/>
    <col min="16140" max="16140" width="1.5703125" style="285" customWidth="1"/>
    <col min="16141" max="16141" width="27.28515625" style="285" customWidth="1"/>
    <col min="16142" max="16142" width="1.5703125" style="285" customWidth="1"/>
    <col min="16143" max="16143" width="33.42578125" style="285" customWidth="1"/>
    <col min="16144" max="16384" width="15" style="285"/>
  </cols>
  <sheetData>
    <row r="1" spans="1:15" s="283" customFormat="1" ht="253.9" customHeight="1">
      <c r="A1" s="314" t="s">
        <v>1172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6"/>
    </row>
    <row r="2" spans="1:15" ht="40.15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 ht="51" customHeight="1">
      <c r="A3" s="317" t="s">
        <v>1173</v>
      </c>
      <c r="B3" s="318"/>
      <c r="C3" s="318"/>
      <c r="D3" s="318"/>
      <c r="E3" s="318"/>
      <c r="F3" s="318"/>
      <c r="G3" s="318"/>
      <c r="H3" s="286"/>
      <c r="I3" s="286"/>
      <c r="J3" s="286"/>
      <c r="K3" s="286"/>
      <c r="L3" s="286"/>
      <c r="M3" s="319" t="s">
        <v>1174</v>
      </c>
      <c r="N3" s="319"/>
      <c r="O3" s="320"/>
    </row>
    <row r="4" spans="1:15" ht="64.900000000000006" customHeight="1">
      <c r="A4" s="321"/>
      <c r="B4" s="322"/>
      <c r="C4" s="322"/>
      <c r="D4" s="322"/>
      <c r="E4" s="322"/>
      <c r="F4" s="322"/>
      <c r="G4" s="322"/>
      <c r="H4" s="322"/>
      <c r="I4" s="284"/>
      <c r="J4" s="284"/>
      <c r="K4" s="284"/>
      <c r="L4" s="287"/>
      <c r="M4" s="325" t="s">
        <v>1175</v>
      </c>
      <c r="N4" s="325"/>
      <c r="O4" s="326"/>
    </row>
    <row r="5" spans="1:15" ht="50.1" customHeight="1">
      <c r="A5" s="323"/>
      <c r="B5" s="324"/>
      <c r="C5" s="324"/>
      <c r="D5" s="324"/>
      <c r="E5" s="324"/>
      <c r="F5" s="324"/>
      <c r="G5" s="324"/>
      <c r="H5" s="324"/>
      <c r="I5" s="288"/>
      <c r="J5" s="289"/>
      <c r="K5" s="327" t="s">
        <v>1176</v>
      </c>
      <c r="L5" s="327"/>
      <c r="M5" s="327"/>
      <c r="N5" s="327"/>
      <c r="O5" s="328"/>
    </row>
    <row r="6" spans="1:15" ht="40.15" customHeight="1">
      <c r="A6" s="284"/>
      <c r="B6" s="284"/>
      <c r="C6" s="284"/>
      <c r="D6" s="284"/>
      <c r="E6" s="290"/>
      <c r="F6" s="290"/>
      <c r="G6" s="290"/>
      <c r="H6" s="284"/>
      <c r="I6" s="284"/>
      <c r="J6" s="284"/>
      <c r="K6" s="284"/>
      <c r="L6" s="284"/>
      <c r="M6" s="284"/>
      <c r="N6" s="284"/>
      <c r="O6" s="284"/>
    </row>
    <row r="7" spans="1:15" ht="50.1" customHeight="1">
      <c r="A7" s="291" t="s">
        <v>1177</v>
      </c>
      <c r="B7" s="292"/>
      <c r="C7" s="292"/>
      <c r="D7" s="292"/>
      <c r="E7" s="286"/>
      <c r="F7" s="286"/>
      <c r="G7" s="286"/>
      <c r="H7" s="286"/>
      <c r="I7" s="286"/>
      <c r="J7" s="286"/>
      <c r="K7" s="286"/>
      <c r="L7" s="286"/>
      <c r="M7" s="319" t="s">
        <v>1178</v>
      </c>
      <c r="N7" s="319"/>
      <c r="O7" s="320"/>
    </row>
    <row r="8" spans="1:15" ht="57" customHeight="1">
      <c r="A8" s="321"/>
      <c r="B8" s="322"/>
      <c r="C8" s="322"/>
      <c r="D8" s="322"/>
      <c r="E8" s="322"/>
      <c r="F8" s="322"/>
      <c r="G8" s="322"/>
      <c r="H8" s="322"/>
      <c r="I8" s="284"/>
      <c r="J8" s="284"/>
      <c r="K8" s="284"/>
      <c r="L8" s="287"/>
      <c r="M8" s="329" t="s">
        <v>1179</v>
      </c>
      <c r="N8" s="329"/>
      <c r="O8" s="330"/>
    </row>
    <row r="9" spans="1:15" ht="64.5" customHeight="1">
      <c r="A9" s="323"/>
      <c r="B9" s="324"/>
      <c r="C9" s="324"/>
      <c r="D9" s="324"/>
      <c r="E9" s="324"/>
      <c r="F9" s="324"/>
      <c r="G9" s="324"/>
      <c r="H9" s="324"/>
      <c r="I9" s="288"/>
      <c r="J9" s="289"/>
      <c r="K9" s="327" t="s">
        <v>1180</v>
      </c>
      <c r="L9" s="327"/>
      <c r="M9" s="327"/>
      <c r="N9" s="327"/>
      <c r="O9" s="328"/>
    </row>
    <row r="10" spans="1:15" ht="40.15" customHeight="1">
      <c r="A10" s="284"/>
      <c r="B10" s="284"/>
      <c r="C10" s="284"/>
      <c r="D10" s="284"/>
      <c r="E10" s="290"/>
      <c r="F10" s="290"/>
      <c r="G10" s="290"/>
      <c r="H10" s="284"/>
      <c r="I10" s="284"/>
      <c r="J10" s="284"/>
      <c r="K10" s="284"/>
      <c r="L10" s="284"/>
      <c r="M10" s="284"/>
      <c r="N10" s="284"/>
      <c r="O10" s="284"/>
    </row>
    <row r="11" spans="1:15" ht="46.5" customHeight="1">
      <c r="A11" s="293" t="s">
        <v>1181</v>
      </c>
      <c r="B11" s="286"/>
      <c r="C11" s="286"/>
      <c r="D11" s="286"/>
      <c r="E11" s="331"/>
      <c r="F11" s="331"/>
      <c r="G11" s="331"/>
      <c r="H11" s="294"/>
      <c r="I11" s="286"/>
      <c r="J11" s="286"/>
      <c r="K11" s="286"/>
      <c r="L11" s="286"/>
      <c r="M11" s="319" t="s">
        <v>1182</v>
      </c>
      <c r="N11" s="319"/>
      <c r="O11" s="320"/>
    </row>
    <row r="12" spans="1:15" ht="50.1" customHeight="1">
      <c r="A12" s="334"/>
      <c r="B12" s="335"/>
      <c r="C12" s="335"/>
      <c r="D12" s="284"/>
      <c r="E12" s="290"/>
      <c r="F12" s="290"/>
      <c r="G12" s="290"/>
      <c r="H12" s="295"/>
      <c r="I12" s="284"/>
      <c r="J12" s="284"/>
      <c r="K12" s="284"/>
      <c r="L12" s="287"/>
      <c r="M12" s="329" t="s">
        <v>1183</v>
      </c>
      <c r="N12" s="329"/>
      <c r="O12" s="330"/>
    </row>
    <row r="13" spans="1:15" ht="50.1" customHeight="1">
      <c r="A13" s="336"/>
      <c r="B13" s="337"/>
      <c r="C13" s="337"/>
      <c r="D13" s="288"/>
      <c r="E13" s="296"/>
      <c r="F13" s="296"/>
      <c r="G13" s="296"/>
      <c r="H13" s="288"/>
      <c r="I13" s="288"/>
      <c r="J13" s="289"/>
      <c r="K13" s="327" t="s">
        <v>1184</v>
      </c>
      <c r="L13" s="327"/>
      <c r="M13" s="327"/>
      <c r="N13" s="327"/>
      <c r="O13" s="328"/>
    </row>
    <row r="14" spans="1:15" ht="39.75" customHeight="1">
      <c r="A14" s="297"/>
      <c r="B14" s="298"/>
      <c r="C14" s="298"/>
      <c r="D14" s="297"/>
      <c r="E14" s="299"/>
      <c r="F14" s="299"/>
      <c r="G14" s="299"/>
      <c r="H14" s="300"/>
      <c r="I14" s="297"/>
      <c r="J14" s="297"/>
      <c r="K14" s="297"/>
      <c r="L14" s="300"/>
      <c r="M14" s="297"/>
      <c r="N14" s="301"/>
      <c r="O14" s="301"/>
    </row>
    <row r="15" spans="1:15" ht="48" customHeight="1">
      <c r="A15" s="293" t="s">
        <v>1185</v>
      </c>
      <c r="B15" s="286"/>
      <c r="C15" s="286"/>
      <c r="D15" s="286"/>
      <c r="E15" s="331"/>
      <c r="F15" s="331"/>
      <c r="G15" s="331"/>
      <c r="H15" s="294"/>
      <c r="I15" s="286"/>
      <c r="J15" s="286"/>
      <c r="K15" s="332"/>
      <c r="L15" s="332"/>
      <c r="M15" s="332"/>
      <c r="N15" s="332"/>
      <c r="O15" s="333"/>
    </row>
    <row r="16" spans="1:15" ht="43.5" customHeight="1">
      <c r="A16" s="338"/>
      <c r="B16" s="339"/>
      <c r="C16" s="339"/>
      <c r="D16" s="339"/>
      <c r="E16" s="339"/>
      <c r="F16" s="339"/>
      <c r="G16" s="339"/>
      <c r="H16" s="295"/>
      <c r="I16" s="284"/>
      <c r="J16" s="284"/>
      <c r="K16" s="325"/>
      <c r="L16" s="325"/>
      <c r="M16" s="325"/>
      <c r="N16" s="325"/>
      <c r="O16" s="326"/>
    </row>
    <row r="17" spans="1:15" ht="4.9000000000000004" customHeight="1">
      <c r="A17" s="340"/>
      <c r="B17" s="341"/>
      <c r="C17" s="341"/>
      <c r="D17" s="341"/>
      <c r="E17" s="341"/>
      <c r="F17" s="341"/>
      <c r="G17" s="341"/>
      <c r="H17" s="302"/>
      <c r="I17" s="288"/>
      <c r="J17" s="288"/>
      <c r="K17" s="342"/>
      <c r="L17" s="342"/>
      <c r="M17" s="342"/>
      <c r="N17" s="342"/>
      <c r="O17" s="343"/>
    </row>
    <row r="18" spans="1:15" ht="39.75" customHeight="1">
      <c r="A18" s="297"/>
      <c r="B18" s="298"/>
      <c r="C18" s="298"/>
      <c r="D18" s="297"/>
      <c r="E18" s="299"/>
      <c r="F18" s="299"/>
      <c r="G18" s="299"/>
      <c r="H18" s="300"/>
      <c r="I18" s="297"/>
      <c r="J18" s="297"/>
      <c r="K18" s="297"/>
      <c r="L18" s="300"/>
      <c r="M18" s="297"/>
      <c r="N18" s="301"/>
      <c r="O18" s="301"/>
    </row>
    <row r="19" spans="1:15" ht="63" customHeight="1">
      <c r="A19" s="293" t="s">
        <v>1186</v>
      </c>
      <c r="B19" s="286"/>
      <c r="C19" s="286"/>
      <c r="D19" s="286"/>
      <c r="E19" s="331"/>
      <c r="F19" s="331"/>
      <c r="G19" s="331"/>
      <c r="H19" s="294"/>
      <c r="I19" s="286"/>
      <c r="J19" s="286"/>
      <c r="K19" s="332" t="s">
        <v>1187</v>
      </c>
      <c r="L19" s="332"/>
      <c r="M19" s="332"/>
      <c r="N19" s="332"/>
      <c r="O19" s="333"/>
    </row>
    <row r="20" spans="1:15" ht="43.5" customHeight="1">
      <c r="A20" s="344" t="s">
        <v>1188</v>
      </c>
      <c r="B20" s="345"/>
      <c r="C20" s="345"/>
      <c r="D20" s="345"/>
      <c r="E20" s="345"/>
      <c r="F20" s="345"/>
      <c r="G20" s="345"/>
      <c r="H20" s="295"/>
      <c r="I20" s="284"/>
      <c r="J20" s="284"/>
      <c r="K20" s="325" t="s">
        <v>1189</v>
      </c>
      <c r="L20" s="325"/>
      <c r="M20" s="325"/>
      <c r="N20" s="325"/>
      <c r="O20" s="326"/>
    </row>
    <row r="21" spans="1:15" ht="50.1" customHeight="1">
      <c r="A21" s="346"/>
      <c r="B21" s="347"/>
      <c r="C21" s="347"/>
      <c r="D21" s="347"/>
      <c r="E21" s="347"/>
      <c r="F21" s="347"/>
      <c r="G21" s="347"/>
      <c r="H21" s="302"/>
      <c r="I21" s="288"/>
      <c r="J21" s="288"/>
      <c r="K21" s="342" t="s">
        <v>1190</v>
      </c>
      <c r="L21" s="342"/>
      <c r="M21" s="342"/>
      <c r="N21" s="342"/>
      <c r="O21" s="343"/>
    </row>
    <row r="22" spans="1:15" ht="39.75" customHeight="1">
      <c r="A22" s="297"/>
      <c r="B22" s="298"/>
      <c r="C22" s="298"/>
      <c r="D22" s="297"/>
      <c r="E22" s="299"/>
      <c r="F22" s="299"/>
      <c r="G22" s="299"/>
      <c r="H22" s="300"/>
      <c r="I22" s="297"/>
      <c r="J22" s="297"/>
      <c r="K22" s="297"/>
      <c r="L22" s="300"/>
      <c r="M22" s="297"/>
      <c r="N22" s="301"/>
      <c r="O22" s="301"/>
    </row>
    <row r="23" spans="1:15" ht="63" customHeight="1">
      <c r="A23" s="293" t="s">
        <v>1191</v>
      </c>
      <c r="B23" s="286"/>
      <c r="C23" s="286"/>
      <c r="D23" s="286"/>
      <c r="E23" s="331"/>
      <c r="F23" s="331"/>
      <c r="G23" s="331"/>
      <c r="H23" s="294"/>
      <c r="I23" s="286"/>
      <c r="J23" s="286"/>
      <c r="K23" s="332" t="s">
        <v>1192</v>
      </c>
      <c r="L23" s="332"/>
      <c r="M23" s="332"/>
      <c r="N23" s="332"/>
      <c r="O23" s="333"/>
    </row>
    <row r="24" spans="1:15" ht="43.5" customHeight="1">
      <c r="A24" s="344" t="s">
        <v>1193</v>
      </c>
      <c r="B24" s="345"/>
      <c r="C24" s="345"/>
      <c r="D24" s="345"/>
      <c r="E24" s="345"/>
      <c r="F24" s="345"/>
      <c r="G24" s="345"/>
      <c r="H24" s="295"/>
      <c r="I24" s="284"/>
      <c r="J24" s="284"/>
      <c r="K24" s="325" t="s">
        <v>1194</v>
      </c>
      <c r="L24" s="325"/>
      <c r="M24" s="325"/>
      <c r="N24" s="325"/>
      <c r="O24" s="326"/>
    </row>
    <row r="25" spans="1:15" ht="50.1" customHeight="1">
      <c r="A25" s="346"/>
      <c r="B25" s="347"/>
      <c r="C25" s="347"/>
      <c r="D25" s="347"/>
      <c r="E25" s="347"/>
      <c r="F25" s="347"/>
      <c r="G25" s="347"/>
      <c r="H25" s="302"/>
      <c r="I25" s="288"/>
      <c r="J25" s="288"/>
      <c r="K25" s="342" t="s">
        <v>1195</v>
      </c>
      <c r="L25" s="342"/>
      <c r="M25" s="342"/>
      <c r="N25" s="342"/>
      <c r="O25" s="343"/>
    </row>
    <row r="26" spans="1:15" ht="40.15" customHeight="1">
      <c r="A26" s="303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</row>
    <row r="27" spans="1:15" ht="160.35" customHeight="1">
      <c r="A27" s="359" t="s">
        <v>1148</v>
      </c>
      <c r="B27" s="360"/>
      <c r="C27" s="360"/>
      <c r="D27" s="360"/>
      <c r="E27" s="360"/>
      <c r="F27" s="360"/>
      <c r="G27" s="360"/>
      <c r="H27" s="360"/>
      <c r="I27" s="360"/>
      <c r="J27" s="360"/>
      <c r="K27" s="360"/>
      <c r="L27" s="361"/>
      <c r="M27" s="362" t="s">
        <v>1196</v>
      </c>
      <c r="N27" s="363"/>
      <c r="O27" s="364"/>
    </row>
    <row r="28" spans="1:15" ht="40.15" customHeight="1">
      <c r="A28" s="303"/>
      <c r="B28" s="303"/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</row>
    <row r="29" spans="1:15" ht="76.349999999999994" customHeight="1">
      <c r="A29" s="304" t="s">
        <v>1197</v>
      </c>
      <c r="B29" s="303"/>
      <c r="C29" s="303" t="s">
        <v>1198</v>
      </c>
      <c r="D29" s="305"/>
      <c r="E29" s="304" t="s">
        <v>1199</v>
      </c>
      <c r="F29" s="303"/>
      <c r="G29" s="306" t="s">
        <v>1200</v>
      </c>
      <c r="H29" s="305"/>
      <c r="I29" s="304" t="s">
        <v>1201</v>
      </c>
      <c r="J29" s="303"/>
      <c r="K29" s="305" t="s">
        <v>1202</v>
      </c>
      <c r="L29" s="304"/>
      <c r="M29" s="303" t="s">
        <v>1203</v>
      </c>
      <c r="N29" s="303"/>
      <c r="O29" s="305" t="s">
        <v>1204</v>
      </c>
    </row>
    <row r="30" spans="1:15" ht="40.15" customHeight="1">
      <c r="A30" s="307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</row>
    <row r="31" spans="1:15" ht="50.1" customHeight="1">
      <c r="A31" s="348" t="s">
        <v>1205</v>
      </c>
      <c r="B31" s="349"/>
      <c r="C31" s="350"/>
      <c r="D31" s="308"/>
      <c r="E31" s="354" t="s">
        <v>1206</v>
      </c>
      <c r="F31" s="355"/>
      <c r="G31" s="355"/>
      <c r="H31" s="355"/>
      <c r="I31" s="355"/>
      <c r="J31" s="355"/>
      <c r="K31" s="355"/>
      <c r="L31" s="354" t="s">
        <v>1207</v>
      </c>
      <c r="M31" s="356"/>
      <c r="N31" s="355" t="s">
        <v>1208</v>
      </c>
      <c r="O31" s="356"/>
    </row>
    <row r="32" spans="1:15" ht="27" customHeight="1">
      <c r="A32" s="351"/>
      <c r="B32" s="352"/>
      <c r="C32" s="353"/>
      <c r="D32" s="308"/>
      <c r="E32" s="354" t="s">
        <v>1209</v>
      </c>
      <c r="F32" s="355"/>
      <c r="G32" s="355"/>
      <c r="H32" s="355"/>
      <c r="I32" s="355"/>
      <c r="J32" s="355"/>
      <c r="K32" s="356"/>
      <c r="L32" s="354">
        <v>0</v>
      </c>
      <c r="M32" s="356"/>
      <c r="N32" s="357" t="s">
        <v>1200</v>
      </c>
      <c r="O32" s="358"/>
    </row>
    <row r="33" spans="1:15" ht="27" customHeight="1">
      <c r="A33" s="309"/>
      <c r="B33" s="310"/>
      <c r="C33" s="311"/>
      <c r="D33" s="308"/>
      <c r="E33" s="354"/>
      <c r="F33" s="355"/>
      <c r="G33" s="355"/>
      <c r="H33" s="355"/>
      <c r="I33" s="355"/>
      <c r="J33" s="355"/>
      <c r="K33" s="356"/>
      <c r="L33" s="354"/>
      <c r="M33" s="356"/>
      <c r="N33" s="354"/>
      <c r="O33" s="356"/>
    </row>
    <row r="34" spans="1:15" ht="27" customHeight="1">
      <c r="A34" s="365" t="s">
        <v>1210</v>
      </c>
      <c r="B34" s="310"/>
      <c r="C34" s="365">
        <v>0</v>
      </c>
      <c r="D34" s="308"/>
      <c r="E34" s="354"/>
      <c r="F34" s="355"/>
      <c r="G34" s="355"/>
      <c r="H34" s="355"/>
      <c r="I34" s="355"/>
      <c r="J34" s="355"/>
      <c r="K34" s="356"/>
      <c r="L34" s="354"/>
      <c r="M34" s="356"/>
      <c r="N34" s="355"/>
      <c r="O34" s="356"/>
    </row>
    <row r="35" spans="1:15" ht="27" customHeight="1">
      <c r="A35" s="366"/>
      <c r="B35" s="310"/>
      <c r="C35" s="366"/>
      <c r="D35" s="308"/>
      <c r="E35" s="354"/>
      <c r="F35" s="355"/>
      <c r="G35" s="355"/>
      <c r="H35" s="355"/>
      <c r="I35" s="355"/>
      <c r="J35" s="355"/>
      <c r="K35" s="356"/>
      <c r="L35" s="354"/>
      <c r="M35" s="356"/>
      <c r="N35" s="355"/>
      <c r="O35" s="356"/>
    </row>
    <row r="36" spans="1:15" ht="27" customHeight="1">
      <c r="A36" s="367"/>
      <c r="B36" s="312"/>
      <c r="C36" s="367"/>
      <c r="D36" s="308"/>
      <c r="E36" s="354"/>
      <c r="F36" s="355"/>
      <c r="G36" s="355"/>
      <c r="H36" s="355"/>
      <c r="I36" s="355"/>
      <c r="J36" s="355"/>
      <c r="K36" s="356"/>
      <c r="L36" s="354"/>
      <c r="M36" s="356"/>
      <c r="N36" s="354"/>
      <c r="O36" s="356"/>
    </row>
  </sheetData>
  <mergeCells count="53">
    <mergeCell ref="E33:K33"/>
    <mergeCell ref="L33:M33"/>
    <mergeCell ref="N33:O33"/>
    <mergeCell ref="E35:K35"/>
    <mergeCell ref="L35:M35"/>
    <mergeCell ref="N35:O35"/>
    <mergeCell ref="A34:A36"/>
    <mergeCell ref="C34:C36"/>
    <mergeCell ref="E34:K34"/>
    <mergeCell ref="L34:M34"/>
    <mergeCell ref="N34:O34"/>
    <mergeCell ref="E36:K36"/>
    <mergeCell ref="L36:M36"/>
    <mergeCell ref="N36:O36"/>
    <mergeCell ref="A24:G25"/>
    <mergeCell ref="K24:O24"/>
    <mergeCell ref="K25:O25"/>
    <mergeCell ref="A27:L27"/>
    <mergeCell ref="M27:O27"/>
    <mergeCell ref="A31:C32"/>
    <mergeCell ref="E31:K31"/>
    <mergeCell ref="L31:M31"/>
    <mergeCell ref="N31:O31"/>
    <mergeCell ref="E32:K32"/>
    <mergeCell ref="L32:M32"/>
    <mergeCell ref="N32:O32"/>
    <mergeCell ref="E23:G23"/>
    <mergeCell ref="K23:O23"/>
    <mergeCell ref="A12:C13"/>
    <mergeCell ref="M12:O12"/>
    <mergeCell ref="K13:O13"/>
    <mergeCell ref="E15:G15"/>
    <mergeCell ref="K15:O15"/>
    <mergeCell ref="A16:G17"/>
    <mergeCell ref="K16:O16"/>
    <mergeCell ref="K17:O17"/>
    <mergeCell ref="E19:G19"/>
    <mergeCell ref="K19:O19"/>
    <mergeCell ref="A20:G21"/>
    <mergeCell ref="K20:O20"/>
    <mergeCell ref="K21:O21"/>
    <mergeCell ref="M7:O7"/>
    <mergeCell ref="A8:H9"/>
    <mergeCell ref="M8:O8"/>
    <mergeCell ref="K9:O9"/>
    <mergeCell ref="E11:G11"/>
    <mergeCell ref="M11:O11"/>
    <mergeCell ref="A1:O1"/>
    <mergeCell ref="A3:G3"/>
    <mergeCell ref="M3:O3"/>
    <mergeCell ref="A4:H5"/>
    <mergeCell ref="M4:O4"/>
    <mergeCell ref="K5:O5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ECA71-6CE7-4886-9D8D-BD5C6707696C}">
  <sheetPr>
    <pageSetUpPr fitToPage="1"/>
  </sheetPr>
  <dimension ref="A1:S94"/>
  <sheetViews>
    <sheetView view="pageBreakPreview" zoomScale="70" zoomScaleNormal="100" zoomScaleSheetLayoutView="70" workbookViewId="0">
      <selection activeCell="S49" sqref="S49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3.7109375" style="2" customWidth="1"/>
    <col min="8" max="8" width="7" style="12" bestFit="1" customWidth="1"/>
    <col min="9" max="11" width="5.85546875" style="12" customWidth="1"/>
    <col min="12" max="12" width="6.42578125" style="12" customWidth="1"/>
    <col min="13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12"/>
      <c r="I1" s="12"/>
      <c r="J1" s="12"/>
      <c r="K1" s="12"/>
      <c r="L1" s="1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12"/>
      <c r="I2" s="12"/>
      <c r="J2" s="12"/>
      <c r="K2" s="12"/>
      <c r="L2" s="1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12"/>
      <c r="I3" s="12"/>
      <c r="J3" s="12"/>
      <c r="K3" s="12"/>
      <c r="L3" s="1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12"/>
      <c r="I4" s="12"/>
      <c r="J4" s="12"/>
      <c r="K4" s="12"/>
      <c r="L4" s="1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12"/>
      <c r="I5" s="12"/>
      <c r="J5" s="12"/>
      <c r="K5" s="12"/>
      <c r="L5" s="1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12"/>
      <c r="I6" s="12"/>
      <c r="J6" s="12"/>
      <c r="K6" s="12"/>
      <c r="L6" s="1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12"/>
      <c r="I7" s="12"/>
      <c r="J7" s="12"/>
      <c r="K7" s="12"/>
      <c r="L7" s="1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12"/>
      <c r="I8" s="12"/>
      <c r="J8" s="12"/>
      <c r="K8" s="12"/>
      <c r="L8" s="1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12"/>
      <c r="I9" s="12"/>
      <c r="J9" s="12"/>
      <c r="K9" s="12"/>
      <c r="L9" s="1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1236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>
      <c r="A13" s="209" t="s">
        <v>0</v>
      </c>
      <c r="B13" s="39" t="s">
        <v>31</v>
      </c>
      <c r="C13" s="4"/>
      <c r="D13" s="5"/>
      <c r="E13" s="1"/>
      <c r="F13" s="52"/>
    </row>
    <row r="14" spans="1:19">
      <c r="A14" s="209"/>
      <c r="B14" s="39"/>
      <c r="C14" s="4"/>
      <c r="D14" s="5"/>
      <c r="E14" s="1"/>
      <c r="F14" s="52"/>
    </row>
    <row r="15" spans="1:19">
      <c r="A15" s="209" t="s">
        <v>11</v>
      </c>
      <c r="B15" s="39" t="s">
        <v>32</v>
      </c>
      <c r="C15" s="4" t="s">
        <v>13</v>
      </c>
      <c r="D15" s="5"/>
      <c r="E15" s="1"/>
      <c r="F15" s="52"/>
      <c r="I15" s="69"/>
      <c r="J15" s="255"/>
    </row>
    <row r="16" spans="1:19">
      <c r="A16" s="209"/>
      <c r="B16" s="39"/>
      <c r="C16" s="4"/>
      <c r="D16" s="5"/>
      <c r="E16" s="1"/>
      <c r="F16" s="52"/>
      <c r="I16" s="67"/>
    </row>
    <row r="17" spans="1:12">
      <c r="A17" s="209" t="s">
        <v>33</v>
      </c>
      <c r="B17" s="39" t="s">
        <v>42</v>
      </c>
      <c r="C17" s="4" t="s">
        <v>13</v>
      </c>
      <c r="D17" s="5"/>
      <c r="E17" s="1"/>
      <c r="F17" s="52"/>
      <c r="I17" s="67"/>
    </row>
    <row r="18" spans="1:12">
      <c r="A18" s="209"/>
      <c r="B18" s="39"/>
      <c r="C18" s="4"/>
      <c r="D18" s="5"/>
      <c r="E18" s="1"/>
      <c r="F18" s="52"/>
      <c r="I18" s="67"/>
      <c r="L18" s="255"/>
    </row>
    <row r="19" spans="1:12">
      <c r="A19" s="209" t="s">
        <v>34</v>
      </c>
      <c r="B19" s="39" t="s">
        <v>35</v>
      </c>
      <c r="C19" s="4" t="s">
        <v>13</v>
      </c>
      <c r="D19" s="5"/>
      <c r="E19" s="1"/>
      <c r="F19" s="52"/>
      <c r="I19" s="67"/>
    </row>
    <row r="20" spans="1:12">
      <c r="A20" s="209"/>
      <c r="B20" s="39"/>
      <c r="C20" s="4"/>
      <c r="D20" s="5"/>
      <c r="E20" s="1"/>
      <c r="F20" s="52"/>
      <c r="I20" s="67"/>
    </row>
    <row r="21" spans="1:12">
      <c r="A21" s="210"/>
      <c r="B21" s="40"/>
      <c r="C21" s="16"/>
      <c r="D21" s="16"/>
      <c r="E21" s="17"/>
      <c r="F21" s="55"/>
      <c r="I21" s="67"/>
    </row>
    <row r="22" spans="1:12">
      <c r="A22" s="214"/>
      <c r="B22" s="65"/>
      <c r="C22" s="66"/>
      <c r="D22" s="66"/>
      <c r="E22" s="19"/>
      <c r="F22" s="24"/>
      <c r="H22" s="71"/>
      <c r="I22" s="71"/>
      <c r="J22" s="71"/>
    </row>
    <row r="23" spans="1:12">
      <c r="A23" s="209" t="s">
        <v>1</v>
      </c>
      <c r="B23" s="39" t="s">
        <v>261</v>
      </c>
      <c r="C23" s="4"/>
      <c r="D23" s="5"/>
      <c r="E23" s="1"/>
      <c r="F23" s="52"/>
      <c r="I23" s="67"/>
      <c r="K23" s="255"/>
    </row>
    <row r="24" spans="1:12">
      <c r="A24" s="209"/>
      <c r="B24" s="39"/>
      <c r="C24" s="4"/>
      <c r="D24" s="5"/>
      <c r="E24" s="1"/>
      <c r="F24" s="52"/>
      <c r="I24" s="69"/>
    </row>
    <row r="25" spans="1:12">
      <c r="A25" s="211" t="s">
        <v>2</v>
      </c>
      <c r="B25" s="21" t="s">
        <v>239</v>
      </c>
      <c r="C25" s="4"/>
      <c r="D25" s="5"/>
      <c r="E25" s="1"/>
      <c r="F25" s="52"/>
    </row>
    <row r="26" spans="1:12">
      <c r="A26" s="211"/>
      <c r="B26" s="21"/>
      <c r="C26" s="4"/>
      <c r="D26" s="5"/>
      <c r="E26" s="1"/>
      <c r="F26" s="52"/>
    </row>
    <row r="27" spans="1:12">
      <c r="A27" s="211" t="s">
        <v>240</v>
      </c>
      <c r="B27" s="21" t="s">
        <v>241</v>
      </c>
      <c r="C27" s="4" t="s">
        <v>29</v>
      </c>
      <c r="D27" s="5"/>
      <c r="E27" s="1"/>
      <c r="F27" s="52"/>
    </row>
    <row r="28" spans="1:12">
      <c r="A28" s="211" t="s">
        <v>242</v>
      </c>
      <c r="B28" s="21" t="s">
        <v>243</v>
      </c>
      <c r="C28" s="4" t="s">
        <v>29</v>
      </c>
      <c r="D28" s="5"/>
      <c r="E28" s="1"/>
      <c r="F28" s="52"/>
    </row>
    <row r="29" spans="1:12">
      <c r="A29" s="211" t="s">
        <v>244</v>
      </c>
      <c r="B29" s="21" t="s">
        <v>797</v>
      </c>
      <c r="C29" s="4" t="s">
        <v>29</v>
      </c>
      <c r="D29" s="5"/>
      <c r="E29" s="1"/>
      <c r="F29" s="52"/>
    </row>
    <row r="30" spans="1:12">
      <c r="A30" s="211" t="s">
        <v>245</v>
      </c>
      <c r="B30" s="21" t="s">
        <v>798</v>
      </c>
      <c r="C30" s="4" t="s">
        <v>29</v>
      </c>
      <c r="D30" s="5"/>
      <c r="E30" s="1"/>
      <c r="F30" s="52"/>
    </row>
    <row r="31" spans="1:12">
      <c r="A31" s="211" t="s">
        <v>246</v>
      </c>
      <c r="B31" s="21" t="s">
        <v>799</v>
      </c>
      <c r="C31" s="4" t="s">
        <v>29</v>
      </c>
      <c r="D31" s="5"/>
      <c r="E31" s="1"/>
      <c r="F31" s="52"/>
    </row>
    <row r="32" spans="1:12">
      <c r="A32" s="211" t="s">
        <v>247</v>
      </c>
      <c r="B32" s="21" t="s">
        <v>800</v>
      </c>
      <c r="C32" s="4" t="s">
        <v>29</v>
      </c>
      <c r="D32" s="5"/>
      <c r="E32" s="1"/>
      <c r="F32" s="52"/>
    </row>
    <row r="33" spans="1:10">
      <c r="A33" s="211" t="s">
        <v>248</v>
      </c>
      <c r="B33" s="21" t="s">
        <v>801</v>
      </c>
      <c r="C33" s="4" t="s">
        <v>29</v>
      </c>
      <c r="D33" s="5"/>
      <c r="E33" s="1"/>
      <c r="F33" s="52"/>
    </row>
    <row r="34" spans="1:10">
      <c r="A34" s="216"/>
      <c r="B34" s="21"/>
      <c r="C34" s="14"/>
      <c r="D34" s="14"/>
      <c r="E34" s="15"/>
      <c r="F34" s="23"/>
      <c r="H34" s="255"/>
    </row>
    <row r="35" spans="1:10">
      <c r="A35" s="210"/>
      <c r="B35" s="40" t="s">
        <v>262</v>
      </c>
      <c r="C35" s="16"/>
      <c r="D35" s="16"/>
      <c r="E35" s="17"/>
      <c r="F35" s="55"/>
    </row>
    <row r="36" spans="1:10">
      <c r="A36" s="214"/>
      <c r="B36" s="65"/>
      <c r="C36" s="66"/>
      <c r="D36" s="66"/>
      <c r="E36" s="19"/>
      <c r="F36" s="24"/>
      <c r="H36" s="71"/>
      <c r="I36" s="71"/>
      <c r="J36" s="71"/>
    </row>
    <row r="37" spans="1:10">
      <c r="A37" s="215" t="s">
        <v>3</v>
      </c>
      <c r="B37" s="39" t="s">
        <v>381</v>
      </c>
      <c r="C37" s="59"/>
      <c r="D37" s="11"/>
      <c r="E37" s="15"/>
      <c r="F37" s="23"/>
    </row>
    <row r="38" spans="1:10">
      <c r="A38" s="215"/>
      <c r="B38" s="56"/>
      <c r="C38" s="59"/>
      <c r="D38" s="11"/>
      <c r="E38" s="15"/>
      <c r="F38" s="23"/>
    </row>
    <row r="39" spans="1:10">
      <c r="A39" s="212" t="s">
        <v>177</v>
      </c>
      <c r="B39" s="21" t="s">
        <v>382</v>
      </c>
      <c r="C39" s="59" t="s">
        <v>386</v>
      </c>
      <c r="D39" s="11"/>
      <c r="E39" s="15"/>
      <c r="F39" s="23"/>
    </row>
    <row r="40" spans="1:10">
      <c r="A40" s="212"/>
      <c r="B40" s="21"/>
      <c r="C40" s="59"/>
      <c r="D40" s="11"/>
      <c r="E40" s="15"/>
      <c r="F40" s="23"/>
    </row>
    <row r="41" spans="1:10">
      <c r="A41" s="212" t="s">
        <v>179</v>
      </c>
      <c r="B41" s="21" t="s">
        <v>383</v>
      </c>
      <c r="C41" s="59" t="s">
        <v>386</v>
      </c>
      <c r="D41" s="11"/>
      <c r="E41" s="15"/>
      <c r="F41" s="23"/>
    </row>
    <row r="42" spans="1:10">
      <c r="A42" s="212"/>
      <c r="B42" s="21"/>
      <c r="C42" s="59"/>
      <c r="D42" s="11"/>
      <c r="E42" s="15"/>
      <c r="F42" s="23"/>
    </row>
    <row r="43" spans="1:10">
      <c r="A43" s="212" t="s">
        <v>187</v>
      </c>
      <c r="B43" s="21" t="s">
        <v>384</v>
      </c>
      <c r="C43" s="59" t="s">
        <v>386</v>
      </c>
      <c r="D43" s="11"/>
      <c r="E43" s="15"/>
      <c r="F43" s="23"/>
    </row>
    <row r="44" spans="1:10">
      <c r="A44" s="212"/>
      <c r="B44" s="21"/>
      <c r="C44" s="59"/>
      <c r="D44" s="11"/>
      <c r="E44" s="15"/>
      <c r="F44" s="23"/>
    </row>
    <row r="45" spans="1:10">
      <c r="A45" s="212" t="s">
        <v>189</v>
      </c>
      <c r="B45" s="21" t="s">
        <v>385</v>
      </c>
      <c r="C45" s="59" t="s">
        <v>386</v>
      </c>
      <c r="D45" s="11"/>
      <c r="E45" s="15"/>
      <c r="F45" s="23"/>
    </row>
    <row r="46" spans="1:10">
      <c r="A46" s="211"/>
      <c r="B46" s="21"/>
      <c r="C46" s="59"/>
      <c r="D46" s="14"/>
      <c r="E46" s="15"/>
      <c r="F46" s="23"/>
    </row>
    <row r="47" spans="1:10">
      <c r="A47" s="217"/>
      <c r="B47" s="40" t="s">
        <v>263</v>
      </c>
      <c r="C47" s="16"/>
      <c r="D47" s="16"/>
      <c r="E47" s="20"/>
      <c r="F47" s="55"/>
    </row>
    <row r="48" spans="1:10">
      <c r="A48" s="214"/>
      <c r="B48" s="41"/>
      <c r="C48" s="18"/>
      <c r="D48" s="18"/>
      <c r="E48" s="19"/>
      <c r="F48" s="24"/>
      <c r="H48" s="71"/>
      <c r="I48" s="71"/>
      <c r="J48" s="71"/>
    </row>
    <row r="49" spans="1:6">
      <c r="A49" s="215" t="s">
        <v>25</v>
      </c>
      <c r="B49" s="39" t="s">
        <v>260</v>
      </c>
      <c r="C49" s="14"/>
      <c r="D49" s="11"/>
      <c r="E49" s="15"/>
      <c r="F49" s="23"/>
    </row>
    <row r="50" spans="1:6">
      <c r="A50" s="215"/>
      <c r="B50" s="39"/>
      <c r="C50" s="14"/>
      <c r="D50" s="11"/>
      <c r="E50" s="15"/>
      <c r="F50" s="23"/>
    </row>
    <row r="51" spans="1:6">
      <c r="A51" s="212" t="s">
        <v>118</v>
      </c>
      <c r="B51" s="21" t="s">
        <v>249</v>
      </c>
      <c r="C51" s="4" t="s">
        <v>29</v>
      </c>
      <c r="D51" s="11"/>
      <c r="E51" s="15"/>
      <c r="F51" s="23"/>
    </row>
    <row r="52" spans="1:6">
      <c r="A52" s="212"/>
      <c r="B52" s="21"/>
      <c r="C52" s="14"/>
      <c r="D52" s="11"/>
      <c r="E52" s="15"/>
      <c r="F52" s="23"/>
    </row>
    <row r="53" spans="1:6">
      <c r="A53" s="212" t="s">
        <v>119</v>
      </c>
      <c r="B53" s="21" t="s">
        <v>802</v>
      </c>
      <c r="C53" s="4" t="s">
        <v>29</v>
      </c>
      <c r="D53" s="11"/>
      <c r="E53" s="15"/>
      <c r="F53" s="23"/>
    </row>
    <row r="54" spans="1:6">
      <c r="A54" s="212"/>
      <c r="B54" s="21"/>
      <c r="C54" s="14"/>
      <c r="D54" s="11"/>
      <c r="E54" s="15"/>
      <c r="F54" s="23"/>
    </row>
    <row r="55" spans="1:6">
      <c r="A55" s="212" t="s">
        <v>120</v>
      </c>
      <c r="B55" s="21" t="s">
        <v>803</v>
      </c>
      <c r="C55" s="4" t="s">
        <v>29</v>
      </c>
      <c r="D55" s="11"/>
      <c r="E55" s="15"/>
      <c r="F55" s="23"/>
    </row>
    <row r="56" spans="1:6">
      <c r="A56" s="212"/>
      <c r="B56" s="21"/>
      <c r="C56" s="14"/>
      <c r="D56" s="11"/>
      <c r="E56" s="15"/>
      <c r="F56" s="23"/>
    </row>
    <row r="57" spans="1:6">
      <c r="A57" s="212" t="s">
        <v>250</v>
      </c>
      <c r="B57" s="21" t="s">
        <v>804</v>
      </c>
      <c r="C57" s="4" t="s">
        <v>29</v>
      </c>
      <c r="D57" s="11"/>
      <c r="E57" s="15"/>
      <c r="F57" s="23"/>
    </row>
    <row r="58" spans="1:6">
      <c r="A58" s="212"/>
      <c r="B58" s="21"/>
      <c r="C58" s="14"/>
      <c r="D58" s="11"/>
      <c r="E58" s="15"/>
      <c r="F58" s="23"/>
    </row>
    <row r="59" spans="1:6">
      <c r="A59" s="212" t="s">
        <v>251</v>
      </c>
      <c r="B59" s="21" t="s">
        <v>805</v>
      </c>
      <c r="C59" s="4" t="s">
        <v>29</v>
      </c>
      <c r="D59" s="11"/>
      <c r="E59" s="15"/>
      <c r="F59" s="23"/>
    </row>
    <row r="60" spans="1:6">
      <c r="A60" s="212"/>
      <c r="B60" s="21"/>
      <c r="C60" s="14"/>
      <c r="D60" s="11"/>
      <c r="E60" s="15"/>
      <c r="F60" s="23"/>
    </row>
    <row r="61" spans="1:6">
      <c r="A61" s="212" t="s">
        <v>252</v>
      </c>
      <c r="B61" s="21" t="s">
        <v>806</v>
      </c>
      <c r="C61" s="4" t="s">
        <v>29</v>
      </c>
      <c r="D61" s="11"/>
      <c r="E61" s="15"/>
      <c r="F61" s="23"/>
    </row>
    <row r="62" spans="1:6">
      <c r="A62" s="212"/>
      <c r="B62" s="21"/>
      <c r="C62" s="14"/>
      <c r="D62" s="11"/>
      <c r="E62" s="15"/>
      <c r="F62" s="23"/>
    </row>
    <row r="63" spans="1:6">
      <c r="A63" s="212" t="s">
        <v>253</v>
      </c>
      <c r="B63" s="21" t="s">
        <v>807</v>
      </c>
      <c r="C63" s="4" t="s">
        <v>366</v>
      </c>
      <c r="D63" s="11"/>
      <c r="E63" s="15"/>
      <c r="F63" s="23"/>
    </row>
    <row r="64" spans="1:6">
      <c r="A64" s="211"/>
      <c r="B64" s="21"/>
      <c r="C64" s="14"/>
      <c r="D64" s="14"/>
      <c r="E64" s="15"/>
      <c r="F64" s="23"/>
    </row>
    <row r="65" spans="1:10">
      <c r="A65" s="217"/>
      <c r="B65" s="40" t="s">
        <v>263</v>
      </c>
      <c r="C65" s="16"/>
      <c r="D65" s="16"/>
      <c r="E65" s="20"/>
      <c r="F65" s="55"/>
    </row>
    <row r="66" spans="1:10">
      <c r="A66" s="214"/>
      <c r="B66" s="41"/>
      <c r="C66" s="18"/>
      <c r="D66" s="18"/>
      <c r="E66" s="19"/>
      <c r="F66" s="24"/>
      <c r="H66" s="71"/>
      <c r="I66" s="71"/>
      <c r="J66" s="71"/>
    </row>
    <row r="67" spans="1:10">
      <c r="A67" s="215" t="s">
        <v>26</v>
      </c>
      <c r="B67" s="39" t="s">
        <v>254</v>
      </c>
      <c r="C67" s="14"/>
      <c r="D67" s="11"/>
      <c r="E67" s="15"/>
      <c r="F67" s="23"/>
    </row>
    <row r="68" spans="1:10">
      <c r="A68" s="215"/>
      <c r="B68" s="56"/>
      <c r="C68" s="14"/>
      <c r="D68" s="11"/>
      <c r="E68" s="15"/>
      <c r="F68" s="23"/>
    </row>
    <row r="69" spans="1:10">
      <c r="A69" s="212" t="s">
        <v>131</v>
      </c>
      <c r="B69" s="21" t="s">
        <v>255</v>
      </c>
      <c r="C69" s="14" t="s">
        <v>12</v>
      </c>
      <c r="D69" s="11"/>
      <c r="E69" s="15"/>
      <c r="F69" s="23"/>
    </row>
    <row r="70" spans="1:10">
      <c r="A70" s="212"/>
      <c r="B70" s="21"/>
      <c r="C70" s="14"/>
      <c r="D70" s="11"/>
      <c r="E70" s="15"/>
      <c r="F70" s="23"/>
    </row>
    <row r="71" spans="1:10">
      <c r="A71" s="212" t="s">
        <v>132</v>
      </c>
      <c r="B71" s="21" t="s">
        <v>256</v>
      </c>
      <c r="C71" s="14" t="s">
        <v>363</v>
      </c>
      <c r="D71" s="11"/>
      <c r="E71" s="15"/>
      <c r="F71" s="23"/>
    </row>
    <row r="72" spans="1:10">
      <c r="A72" s="212"/>
      <c r="B72" s="21"/>
      <c r="C72" s="14"/>
      <c r="D72" s="11"/>
      <c r="E72" s="15"/>
      <c r="F72" s="23"/>
    </row>
    <row r="73" spans="1:10">
      <c r="A73" s="212" t="s">
        <v>157</v>
      </c>
      <c r="B73" s="21" t="s">
        <v>257</v>
      </c>
      <c r="C73" s="14" t="s">
        <v>363</v>
      </c>
      <c r="D73" s="11"/>
      <c r="E73" s="15"/>
      <c r="F73" s="23"/>
    </row>
    <row r="74" spans="1:10">
      <c r="A74" s="212"/>
      <c r="B74" s="21"/>
      <c r="C74" s="14"/>
      <c r="D74" s="11"/>
      <c r="E74" s="15"/>
      <c r="F74" s="23"/>
    </row>
    <row r="75" spans="1:10">
      <c r="A75" s="212" t="s">
        <v>159</v>
      </c>
      <c r="B75" s="11" t="s">
        <v>258</v>
      </c>
      <c r="C75" s="14" t="s">
        <v>363</v>
      </c>
      <c r="D75" s="11"/>
      <c r="E75" s="15"/>
      <c r="F75" s="23"/>
    </row>
    <row r="76" spans="1:10">
      <c r="A76" s="212"/>
      <c r="B76" s="11"/>
      <c r="C76" s="14"/>
      <c r="D76" s="11"/>
      <c r="E76" s="15"/>
      <c r="F76" s="23"/>
    </row>
    <row r="77" spans="1:10">
      <c r="A77" s="212" t="s">
        <v>160</v>
      </c>
      <c r="B77" s="11" t="s">
        <v>259</v>
      </c>
      <c r="C77" s="14" t="s">
        <v>363</v>
      </c>
      <c r="D77" s="11"/>
      <c r="E77" s="15"/>
      <c r="F77" s="23"/>
    </row>
    <row r="78" spans="1:10">
      <c r="A78" s="212"/>
      <c r="B78" s="21"/>
      <c r="C78" s="14"/>
      <c r="D78" s="11"/>
      <c r="E78" s="15"/>
      <c r="F78" s="23"/>
    </row>
    <row r="79" spans="1:10">
      <c r="A79" s="217"/>
      <c r="B79" s="40" t="s">
        <v>264</v>
      </c>
      <c r="C79" s="16"/>
      <c r="D79" s="16"/>
      <c r="E79" s="20"/>
      <c r="F79" s="55"/>
    </row>
    <row r="80" spans="1:10" ht="14.25" thickBot="1">
      <c r="A80" s="211"/>
      <c r="B80" s="42"/>
      <c r="C80" s="14"/>
      <c r="D80" s="14"/>
      <c r="E80" s="15"/>
      <c r="F80" s="23"/>
    </row>
    <row r="81" spans="1:12" ht="15" customHeight="1">
      <c r="A81" s="49"/>
      <c r="B81" s="43" t="s">
        <v>96</v>
      </c>
      <c r="C81" s="28"/>
      <c r="D81" s="31"/>
      <c r="E81" s="34"/>
      <c r="F81" s="50"/>
      <c r="G81" s="46"/>
      <c r="I81" s="256"/>
    </row>
    <row r="82" spans="1:12" ht="15" customHeight="1">
      <c r="A82" s="51"/>
      <c r="B82" s="44" t="s">
        <v>48</v>
      </c>
      <c r="C82" s="29"/>
      <c r="D82" s="32"/>
      <c r="E82" s="35"/>
      <c r="F82" s="22"/>
      <c r="G82" s="46"/>
    </row>
    <row r="83" spans="1:12" ht="15" customHeight="1" thickBot="1">
      <c r="A83" s="53"/>
      <c r="B83" s="45" t="s">
        <v>9</v>
      </c>
      <c r="C83" s="30"/>
      <c r="D83" s="33"/>
      <c r="E83" s="36"/>
      <c r="F83" s="54"/>
      <c r="G83" s="46"/>
    </row>
    <row r="84" spans="1:12" ht="15" customHeight="1">
      <c r="G84" s="46"/>
      <c r="H84" s="47"/>
      <c r="I84" s="256"/>
    </row>
    <row r="85" spans="1:12" ht="15" customHeight="1"/>
    <row r="86" spans="1:12" ht="15" customHeight="1"/>
    <row r="87" spans="1:12" ht="15" customHeight="1"/>
    <row r="88" spans="1:12" ht="15" customHeight="1"/>
    <row r="89" spans="1:12" ht="15" customHeight="1"/>
    <row r="90" spans="1:12" ht="15" customHeight="1"/>
    <row r="91" spans="1:12" ht="15" customHeight="1"/>
    <row r="92" spans="1:12" ht="15" customHeight="1"/>
    <row r="93" spans="1:12" ht="15" customHeight="1"/>
    <row r="94" spans="1:12" s="6" customFormat="1">
      <c r="A94" s="12"/>
      <c r="B94" s="2"/>
      <c r="C94" s="12"/>
      <c r="D94" s="13"/>
      <c r="E94" s="12"/>
      <c r="F94" s="25"/>
      <c r="H94" s="71"/>
      <c r="I94" s="71"/>
      <c r="J94" s="71"/>
      <c r="K94" s="71"/>
      <c r="L94" s="71"/>
    </row>
  </sheetData>
  <mergeCells count="6">
    <mergeCell ref="A8:F8"/>
    <mergeCell ref="A1:F1"/>
    <mergeCell ref="A2:F2"/>
    <mergeCell ref="A4:F4"/>
    <mergeCell ref="A5:F5"/>
    <mergeCell ref="A7:F7"/>
  </mergeCells>
  <phoneticPr fontId="4" type="noConversion"/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46" max="5" man="1"/>
  </rowBreaks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F43FB-8FFA-4D46-BA25-96F54DC01F90}">
  <sheetPr>
    <pageSetUpPr fitToPage="1"/>
  </sheetPr>
  <dimension ref="A1:S82"/>
  <sheetViews>
    <sheetView view="pageBreakPreview" zoomScale="70" zoomScaleNormal="100" zoomScaleSheetLayoutView="70" workbookViewId="0">
      <selection activeCell="T47" sqref="T47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3.42578125" style="2" customWidth="1"/>
    <col min="8" max="8" width="8.7109375" style="12" customWidth="1"/>
    <col min="9" max="9" width="10.7109375" style="67" customWidth="1"/>
    <col min="10" max="10" width="11.42578125" style="67"/>
    <col min="11" max="11" width="7.28515625" style="67" customWidth="1"/>
    <col min="12" max="12" width="7.7109375" style="12" customWidth="1"/>
    <col min="13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12"/>
      <c r="I1" s="67"/>
      <c r="J1" s="67"/>
      <c r="K1" s="67"/>
      <c r="L1" s="1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12"/>
      <c r="I2" s="67"/>
      <c r="J2" s="67"/>
      <c r="K2" s="67"/>
      <c r="L2" s="1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12"/>
      <c r="I3" s="67"/>
      <c r="J3" s="67"/>
      <c r="K3" s="67"/>
      <c r="L3" s="1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12"/>
      <c r="I4" s="67"/>
      <c r="J4" s="67"/>
      <c r="K4" s="67"/>
      <c r="L4" s="1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12"/>
      <c r="I5" s="67"/>
      <c r="J5" s="67"/>
      <c r="K5" s="67"/>
      <c r="L5" s="1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12"/>
      <c r="I6" s="67"/>
      <c r="J6" s="67"/>
      <c r="K6" s="67"/>
      <c r="L6" s="1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12"/>
      <c r="I7" s="67"/>
      <c r="J7" s="67"/>
      <c r="K7" s="67"/>
      <c r="L7" s="1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12"/>
      <c r="I8" s="67"/>
      <c r="J8" s="67"/>
      <c r="K8" s="67"/>
      <c r="L8" s="1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12"/>
      <c r="I9" s="67"/>
      <c r="J9" s="67"/>
      <c r="K9" s="67"/>
      <c r="L9" s="1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1237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11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11" ht="15" customHeight="1">
      <c r="A18" s="209"/>
      <c r="B18" s="39"/>
      <c r="C18" s="4"/>
      <c r="D18" s="5"/>
      <c r="E18" s="1"/>
      <c r="F18" s="52"/>
    </row>
    <row r="19" spans="1:11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11" ht="15" customHeight="1">
      <c r="A20" s="209"/>
      <c r="B20" s="39"/>
      <c r="C20" s="4"/>
      <c r="D20" s="5"/>
      <c r="E20" s="1"/>
      <c r="F20" s="52"/>
    </row>
    <row r="21" spans="1:11" ht="15" customHeight="1">
      <c r="A21" s="210"/>
      <c r="B21" s="40"/>
      <c r="C21" s="16"/>
      <c r="D21" s="16"/>
      <c r="E21" s="17"/>
      <c r="F21" s="55"/>
    </row>
    <row r="22" spans="1:11" ht="24" customHeight="1">
      <c r="A22" s="209" t="s">
        <v>1</v>
      </c>
      <c r="B22" s="39" t="s">
        <v>270</v>
      </c>
      <c r="C22" s="4"/>
      <c r="D22" s="5"/>
      <c r="E22" s="1"/>
      <c r="F22" s="52"/>
    </row>
    <row r="23" spans="1:11">
      <c r="A23" s="211"/>
      <c r="B23" s="21"/>
      <c r="C23" s="4"/>
      <c r="D23" s="5"/>
      <c r="E23" s="1"/>
      <c r="F23" s="52"/>
    </row>
    <row r="24" spans="1:11">
      <c r="A24" s="211" t="s">
        <v>2</v>
      </c>
      <c r="B24" s="21" t="s">
        <v>265</v>
      </c>
      <c r="C24" s="4" t="s">
        <v>29</v>
      </c>
      <c r="D24" s="5"/>
      <c r="E24" s="1"/>
      <c r="F24" s="52"/>
    </row>
    <row r="25" spans="1:11" ht="15" customHeight="1">
      <c r="A25" s="216"/>
      <c r="B25" s="21"/>
      <c r="C25" s="14"/>
      <c r="D25" s="14"/>
      <c r="E25" s="15"/>
      <c r="F25" s="23"/>
    </row>
    <row r="26" spans="1:11" ht="15" customHeight="1">
      <c r="A26" s="210"/>
      <c r="B26" s="40" t="s">
        <v>271</v>
      </c>
      <c r="C26" s="16"/>
      <c r="D26" s="16"/>
      <c r="E26" s="17"/>
      <c r="F26" s="55"/>
      <c r="K26" s="69"/>
    </row>
    <row r="27" spans="1:11" ht="15" customHeight="1">
      <c r="A27" s="214"/>
      <c r="B27" s="41"/>
      <c r="C27" s="18"/>
      <c r="D27" s="18"/>
      <c r="E27" s="19"/>
      <c r="F27" s="24"/>
      <c r="H27" s="71"/>
      <c r="I27" s="68"/>
      <c r="J27" s="68"/>
    </row>
    <row r="28" spans="1:11" ht="15" customHeight="1">
      <c r="A28" s="215" t="s">
        <v>3</v>
      </c>
      <c r="B28" s="39" t="s">
        <v>266</v>
      </c>
      <c r="C28" s="14"/>
      <c r="D28" s="11"/>
      <c r="E28" s="15"/>
      <c r="F28" s="23"/>
      <c r="H28" s="255"/>
    </row>
    <row r="29" spans="1:11">
      <c r="A29" s="212"/>
      <c r="B29" s="42"/>
      <c r="C29" s="14"/>
      <c r="D29" s="11"/>
      <c r="E29" s="15"/>
      <c r="F29" s="23"/>
    </row>
    <row r="30" spans="1:11">
      <c r="A30" s="212" t="s">
        <v>177</v>
      </c>
      <c r="B30" s="21" t="s">
        <v>125</v>
      </c>
      <c r="C30" s="14" t="s">
        <v>13</v>
      </c>
      <c r="D30" s="11"/>
      <c r="E30" s="15"/>
      <c r="F30" s="23"/>
    </row>
    <row r="31" spans="1:11">
      <c r="A31" s="212"/>
      <c r="B31" s="21"/>
      <c r="C31" s="14"/>
      <c r="D31" s="11"/>
      <c r="E31" s="15"/>
      <c r="F31" s="23"/>
    </row>
    <row r="32" spans="1:11">
      <c r="A32" s="212" t="s">
        <v>179</v>
      </c>
      <c r="B32" s="21" t="s">
        <v>808</v>
      </c>
      <c r="C32" s="4" t="s">
        <v>29</v>
      </c>
      <c r="D32" s="11"/>
      <c r="E32" s="15"/>
      <c r="F32" s="23"/>
    </row>
    <row r="33" spans="1:12">
      <c r="A33" s="212"/>
      <c r="B33" s="21"/>
      <c r="C33" s="14"/>
      <c r="D33" s="11"/>
      <c r="E33" s="15"/>
      <c r="F33" s="23"/>
    </row>
    <row r="34" spans="1:12">
      <c r="A34" s="212" t="s">
        <v>187</v>
      </c>
      <c r="B34" s="21" t="s">
        <v>809</v>
      </c>
      <c r="C34" s="4" t="s">
        <v>29</v>
      </c>
      <c r="D34" s="11"/>
      <c r="E34" s="15"/>
      <c r="F34" s="23"/>
    </row>
    <row r="35" spans="1:12" ht="15" customHeight="1">
      <c r="A35" s="211"/>
      <c r="B35" s="21"/>
      <c r="C35" s="14"/>
      <c r="D35" s="14"/>
      <c r="E35" s="15"/>
      <c r="F35" s="23"/>
    </row>
    <row r="36" spans="1:12" ht="15" customHeight="1">
      <c r="A36" s="217"/>
      <c r="B36" s="40" t="s">
        <v>272</v>
      </c>
      <c r="C36" s="16"/>
      <c r="D36" s="16"/>
      <c r="E36" s="20"/>
      <c r="F36" s="55"/>
    </row>
    <row r="37" spans="1:12" ht="25.9" customHeight="1">
      <c r="A37" s="215" t="s">
        <v>25</v>
      </c>
      <c r="B37" s="39" t="s">
        <v>254</v>
      </c>
      <c r="C37" s="14"/>
      <c r="D37" s="11"/>
      <c r="E37" s="15"/>
      <c r="F37" s="23"/>
    </row>
    <row r="38" spans="1:12">
      <c r="A38" s="212"/>
      <c r="B38" s="21"/>
      <c r="C38" s="14"/>
      <c r="D38" s="11"/>
      <c r="E38" s="15"/>
      <c r="F38" s="23"/>
    </row>
    <row r="39" spans="1:12">
      <c r="A39" s="212" t="s">
        <v>118</v>
      </c>
      <c r="B39" s="21" t="s">
        <v>255</v>
      </c>
      <c r="C39" s="14" t="s">
        <v>363</v>
      </c>
      <c r="D39" s="11"/>
      <c r="E39" s="15"/>
      <c r="F39" s="23"/>
    </row>
    <row r="40" spans="1:12">
      <c r="A40" s="212"/>
      <c r="B40" s="21"/>
      <c r="C40" s="14"/>
      <c r="D40" s="11"/>
      <c r="E40" s="15"/>
      <c r="F40" s="23"/>
      <c r="J40" s="69"/>
    </row>
    <row r="41" spans="1:12">
      <c r="A41" s="212" t="s">
        <v>119</v>
      </c>
      <c r="B41" s="21" t="s">
        <v>810</v>
      </c>
      <c r="C41" s="14" t="s">
        <v>363</v>
      </c>
      <c r="D41" s="11"/>
      <c r="E41" s="15"/>
      <c r="F41" s="23"/>
    </row>
    <row r="42" spans="1:12">
      <c r="A42" s="212"/>
      <c r="B42" s="21"/>
      <c r="C42" s="14"/>
      <c r="D42" s="11"/>
      <c r="E42" s="15"/>
      <c r="F42" s="23"/>
    </row>
    <row r="43" spans="1:12">
      <c r="A43" s="212" t="s">
        <v>120</v>
      </c>
      <c r="B43" s="21" t="s">
        <v>259</v>
      </c>
      <c r="C43" s="14" t="s">
        <v>363</v>
      </c>
      <c r="D43" s="11"/>
      <c r="E43" s="15"/>
      <c r="F43" s="23"/>
    </row>
    <row r="44" spans="1:12" ht="15" customHeight="1">
      <c r="A44" s="212"/>
      <c r="B44" s="21"/>
      <c r="C44" s="14"/>
      <c r="D44" s="11"/>
      <c r="E44" s="15"/>
      <c r="F44" s="23"/>
      <c r="L44" s="67"/>
    </row>
    <row r="45" spans="1:12" ht="15" customHeight="1">
      <c r="A45" s="217"/>
      <c r="B45" s="40" t="s">
        <v>264</v>
      </c>
      <c r="C45" s="16"/>
      <c r="D45" s="16"/>
      <c r="E45" s="20"/>
      <c r="F45" s="55"/>
    </row>
    <row r="46" spans="1:12" ht="25.9" customHeight="1">
      <c r="A46" s="215" t="s">
        <v>26</v>
      </c>
      <c r="B46" s="39" t="s">
        <v>269</v>
      </c>
      <c r="C46" s="14"/>
      <c r="D46" s="11"/>
      <c r="E46" s="15"/>
      <c r="F46" s="23"/>
    </row>
    <row r="47" spans="1:12">
      <c r="A47" s="215"/>
      <c r="B47" s="39"/>
      <c r="C47" s="14"/>
      <c r="D47" s="11"/>
      <c r="E47" s="15"/>
      <c r="F47" s="23"/>
    </row>
    <row r="48" spans="1:12">
      <c r="A48" s="212" t="s">
        <v>131</v>
      </c>
      <c r="B48" s="21" t="s">
        <v>811</v>
      </c>
      <c r="C48" s="14" t="s">
        <v>29</v>
      </c>
      <c r="D48" s="11"/>
      <c r="E48" s="15"/>
      <c r="F48" s="23"/>
    </row>
    <row r="49" spans="1:12">
      <c r="A49" s="212"/>
      <c r="B49" s="21"/>
      <c r="C49" s="14"/>
      <c r="D49" s="11"/>
      <c r="E49" s="15"/>
      <c r="F49" s="23"/>
    </row>
    <row r="50" spans="1:12">
      <c r="A50" s="212" t="s">
        <v>132</v>
      </c>
      <c r="B50" s="21" t="s">
        <v>812</v>
      </c>
      <c r="C50" s="14" t="s">
        <v>29</v>
      </c>
      <c r="D50" s="11"/>
      <c r="E50" s="15"/>
      <c r="F50" s="23"/>
    </row>
    <row r="51" spans="1:12">
      <c r="A51" s="215"/>
      <c r="B51" s="11"/>
      <c r="C51" s="14"/>
      <c r="D51" s="14"/>
      <c r="E51" s="15"/>
      <c r="F51" s="23"/>
      <c r="L51" s="255"/>
    </row>
    <row r="52" spans="1:12">
      <c r="A52" s="212" t="s">
        <v>157</v>
      </c>
      <c r="B52" s="21" t="s">
        <v>813</v>
      </c>
      <c r="C52" s="14" t="s">
        <v>878</v>
      </c>
      <c r="D52" s="11"/>
      <c r="E52" s="15"/>
      <c r="F52" s="23"/>
    </row>
    <row r="53" spans="1:12">
      <c r="A53" s="215"/>
      <c r="B53" s="11"/>
      <c r="C53" s="14"/>
      <c r="D53" s="14"/>
      <c r="E53" s="15"/>
      <c r="F53" s="23"/>
    </row>
    <row r="54" spans="1:12">
      <c r="A54" s="210"/>
      <c r="B54" s="40" t="s">
        <v>273</v>
      </c>
      <c r="C54" s="16"/>
      <c r="D54" s="16"/>
      <c r="E54" s="20"/>
      <c r="F54" s="55"/>
    </row>
    <row r="55" spans="1:12" ht="25.9" customHeight="1">
      <c r="A55" s="215" t="s">
        <v>27</v>
      </c>
      <c r="B55" s="39" t="s">
        <v>814</v>
      </c>
      <c r="C55" s="14"/>
      <c r="D55" s="11"/>
      <c r="E55" s="15"/>
      <c r="F55" s="23"/>
      <c r="L55" s="67"/>
    </row>
    <row r="56" spans="1:12">
      <c r="A56" s="215"/>
      <c r="B56" s="39"/>
      <c r="C56" s="14"/>
      <c r="D56" s="11"/>
      <c r="E56" s="15"/>
      <c r="F56" s="23"/>
      <c r="I56" s="69"/>
    </row>
    <row r="57" spans="1:12">
      <c r="A57" s="212" t="s">
        <v>36</v>
      </c>
      <c r="B57" s="21" t="s">
        <v>815</v>
      </c>
      <c r="C57" s="14" t="s">
        <v>29</v>
      </c>
      <c r="D57" s="11"/>
      <c r="E57" s="15"/>
      <c r="F57" s="23"/>
    </row>
    <row r="58" spans="1:12">
      <c r="A58" s="215"/>
      <c r="B58" s="39"/>
      <c r="C58" s="14"/>
      <c r="D58" s="11"/>
      <c r="E58" s="15"/>
      <c r="F58" s="23"/>
    </row>
    <row r="59" spans="1:12">
      <c r="A59" s="212" t="s">
        <v>37</v>
      </c>
      <c r="B59" s="21" t="s">
        <v>816</v>
      </c>
      <c r="C59" s="14" t="s">
        <v>29</v>
      </c>
      <c r="D59" s="11"/>
      <c r="E59" s="15"/>
      <c r="F59" s="23"/>
    </row>
    <row r="60" spans="1:12">
      <c r="A60" s="212"/>
      <c r="B60" s="21"/>
      <c r="C60" s="14"/>
      <c r="D60" s="11"/>
      <c r="E60" s="15"/>
      <c r="F60" s="23"/>
    </row>
    <row r="61" spans="1:12">
      <c r="A61" s="212" t="s">
        <v>38</v>
      </c>
      <c r="B61" s="21" t="s">
        <v>817</v>
      </c>
      <c r="C61" s="59" t="s">
        <v>878</v>
      </c>
      <c r="D61" s="11"/>
      <c r="E61" s="15"/>
      <c r="F61" s="23"/>
    </row>
    <row r="62" spans="1:12">
      <c r="A62" s="215"/>
      <c r="B62" s="11"/>
      <c r="C62" s="14"/>
      <c r="D62" s="14"/>
      <c r="E62" s="15"/>
      <c r="F62" s="23"/>
      <c r="I62" s="69"/>
    </row>
    <row r="63" spans="1:12">
      <c r="A63" s="212" t="s">
        <v>118</v>
      </c>
      <c r="B63" s="21" t="s">
        <v>267</v>
      </c>
      <c r="C63" s="14" t="s">
        <v>366</v>
      </c>
      <c r="D63" s="11"/>
      <c r="E63" s="15"/>
      <c r="F63" s="23"/>
    </row>
    <row r="64" spans="1:12">
      <c r="A64" s="212"/>
      <c r="B64" s="21"/>
      <c r="C64" s="14"/>
      <c r="D64" s="11"/>
      <c r="E64" s="15"/>
      <c r="F64" s="23"/>
      <c r="K64" s="69"/>
    </row>
    <row r="65" spans="1:10">
      <c r="A65" s="212" t="s">
        <v>119</v>
      </c>
      <c r="B65" s="21" t="s">
        <v>268</v>
      </c>
      <c r="C65" s="14" t="s">
        <v>366</v>
      </c>
      <c r="D65" s="11"/>
      <c r="E65" s="15"/>
      <c r="F65" s="23"/>
    </row>
    <row r="66" spans="1:10">
      <c r="A66" s="212"/>
      <c r="B66" s="21"/>
      <c r="C66" s="14"/>
      <c r="D66" s="11"/>
      <c r="E66" s="15"/>
      <c r="F66" s="23"/>
    </row>
    <row r="67" spans="1:10">
      <c r="A67" s="217"/>
      <c r="B67" s="40" t="s">
        <v>818</v>
      </c>
      <c r="C67" s="16"/>
      <c r="D67" s="16"/>
      <c r="E67" s="20"/>
      <c r="F67" s="55"/>
    </row>
    <row r="68" spans="1:10" ht="15" customHeight="1" thickBot="1">
      <c r="A68" s="211"/>
      <c r="B68" s="42"/>
      <c r="C68" s="14"/>
      <c r="D68" s="14"/>
      <c r="E68" s="15"/>
      <c r="F68" s="23"/>
    </row>
    <row r="69" spans="1:10" ht="15" customHeight="1">
      <c r="A69" s="49"/>
      <c r="B69" s="43" t="s">
        <v>96</v>
      </c>
      <c r="C69" s="28"/>
      <c r="D69" s="31"/>
      <c r="E69" s="34"/>
      <c r="F69" s="50"/>
      <c r="G69" s="46"/>
      <c r="J69" s="70"/>
    </row>
    <row r="70" spans="1:10" ht="15" customHeight="1">
      <c r="A70" s="51"/>
      <c r="B70" s="44" t="s">
        <v>48</v>
      </c>
      <c r="C70" s="29"/>
      <c r="D70" s="32"/>
      <c r="E70" s="35"/>
      <c r="F70" s="22"/>
      <c r="G70" s="46"/>
    </row>
    <row r="71" spans="1:10" ht="15" customHeight="1" thickBot="1">
      <c r="A71" s="53"/>
      <c r="B71" s="45" t="s">
        <v>9</v>
      </c>
      <c r="C71" s="30"/>
      <c r="D71" s="33"/>
      <c r="E71" s="36"/>
      <c r="F71" s="54"/>
      <c r="G71" s="46"/>
    </row>
    <row r="72" spans="1:10" ht="15" customHeight="1">
      <c r="G72" s="46"/>
      <c r="H72" s="47"/>
      <c r="I72" s="70"/>
    </row>
    <row r="73" spans="1:10" ht="15" customHeight="1"/>
    <row r="74" spans="1:10" ht="15" customHeight="1"/>
    <row r="75" spans="1:10" ht="15" customHeight="1"/>
    <row r="76" spans="1:10" ht="15" customHeight="1"/>
    <row r="77" spans="1:10" ht="15" customHeight="1"/>
    <row r="78" spans="1:10" ht="15" customHeight="1"/>
    <row r="79" spans="1:10" ht="15" customHeight="1"/>
    <row r="80" spans="1:10" ht="15" customHeight="1"/>
    <row r="81" spans="1:12" ht="15" customHeight="1"/>
    <row r="82" spans="1:12" s="6" customFormat="1">
      <c r="A82" s="12"/>
      <c r="B82" s="2"/>
      <c r="C82" s="12"/>
      <c r="D82" s="13"/>
      <c r="E82" s="12"/>
      <c r="F82" s="25"/>
      <c r="H82" s="71"/>
      <c r="I82" s="68"/>
      <c r="J82" s="68"/>
      <c r="K82" s="68"/>
      <c r="L82" s="71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colBreaks count="1" manualBreakCount="1">
    <brk id="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8AE0-8BEE-42BA-B8CA-784EA30FB216}">
  <sheetPr>
    <pageSetUpPr fitToPage="1"/>
  </sheetPr>
  <dimension ref="A1:S68"/>
  <sheetViews>
    <sheetView view="pageBreakPreview" zoomScale="70" zoomScaleNormal="100" zoomScaleSheetLayoutView="70" workbookViewId="0">
      <selection activeCell="S43" sqref="S43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6.7109375" style="2" customWidth="1"/>
    <col min="8" max="8" width="8.7109375" style="2" bestFit="1" customWidth="1"/>
    <col min="9" max="9" width="17.71093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1238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10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10" ht="15" customHeight="1">
      <c r="A18" s="209"/>
      <c r="B18" s="39"/>
      <c r="C18" s="4"/>
      <c r="D18" s="5"/>
      <c r="E18" s="1"/>
      <c r="F18" s="52"/>
    </row>
    <row r="19" spans="1:10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10" ht="15" customHeight="1">
      <c r="A20" s="209"/>
      <c r="B20" s="39"/>
      <c r="C20" s="4"/>
      <c r="D20" s="5"/>
      <c r="E20" s="1"/>
      <c r="F20" s="52"/>
    </row>
    <row r="21" spans="1:10" ht="15" customHeight="1">
      <c r="A21" s="210"/>
      <c r="B21" s="40"/>
      <c r="C21" s="16"/>
      <c r="D21" s="16"/>
      <c r="E21" s="17"/>
      <c r="F21" s="55"/>
    </row>
    <row r="22" spans="1:10" ht="24" customHeight="1">
      <c r="A22" s="209" t="s">
        <v>1</v>
      </c>
      <c r="B22" s="39" t="s">
        <v>103</v>
      </c>
      <c r="C22" s="4" t="s">
        <v>366</v>
      </c>
      <c r="D22" s="5"/>
      <c r="E22" s="1"/>
      <c r="F22" s="52"/>
    </row>
    <row r="23" spans="1:10" ht="15" customHeight="1">
      <c r="A23" s="216"/>
      <c r="B23" s="21"/>
      <c r="C23" s="14"/>
      <c r="D23" s="14"/>
      <c r="E23" s="15"/>
      <c r="F23" s="23"/>
    </row>
    <row r="24" spans="1:10" ht="15" customHeight="1">
      <c r="A24" s="210"/>
      <c r="B24" s="40" t="s">
        <v>115</v>
      </c>
      <c r="C24" s="16"/>
      <c r="D24" s="16"/>
      <c r="E24" s="17"/>
      <c r="F24" s="55"/>
    </row>
    <row r="25" spans="1:10" ht="15" customHeight="1">
      <c r="A25" s="214"/>
      <c r="B25" s="41"/>
      <c r="C25" s="18"/>
      <c r="D25" s="18"/>
      <c r="E25" s="19"/>
      <c r="F25" s="24"/>
      <c r="H25" s="6"/>
      <c r="I25" s="6"/>
      <c r="J25" s="6"/>
    </row>
    <row r="26" spans="1:10" ht="15" customHeight="1">
      <c r="A26" s="215" t="s">
        <v>3</v>
      </c>
      <c r="B26" s="39" t="s">
        <v>281</v>
      </c>
      <c r="C26" s="14" t="s">
        <v>29</v>
      </c>
      <c r="D26" s="11"/>
      <c r="E26" s="15"/>
      <c r="F26" s="23"/>
    </row>
    <row r="27" spans="1:10" ht="15" customHeight="1">
      <c r="A27" s="211"/>
      <c r="B27" s="21"/>
      <c r="C27" s="14"/>
      <c r="D27" s="14"/>
      <c r="E27" s="15"/>
      <c r="F27" s="23"/>
    </row>
    <row r="28" spans="1:10" ht="15" customHeight="1">
      <c r="A28" s="217"/>
      <c r="B28" s="40" t="s">
        <v>283</v>
      </c>
      <c r="C28" s="16"/>
      <c r="D28" s="16"/>
      <c r="E28" s="20"/>
      <c r="F28" s="55"/>
    </row>
    <row r="29" spans="1:10" ht="25.9" customHeight="1">
      <c r="A29" s="215" t="s">
        <v>25</v>
      </c>
      <c r="B29" s="39" t="s">
        <v>282</v>
      </c>
      <c r="C29" s="14" t="s">
        <v>29</v>
      </c>
      <c r="D29" s="11"/>
      <c r="E29" s="15"/>
      <c r="F29" s="23"/>
    </row>
    <row r="30" spans="1:10" ht="15" customHeight="1">
      <c r="A30" s="212"/>
      <c r="B30" s="21"/>
      <c r="C30" s="14"/>
      <c r="D30" s="11"/>
      <c r="E30" s="15"/>
      <c r="F30" s="23"/>
    </row>
    <row r="31" spans="1:10" ht="15" customHeight="1">
      <c r="A31" s="217"/>
      <c r="B31" s="40" t="s">
        <v>284</v>
      </c>
      <c r="C31" s="16"/>
      <c r="D31" s="16"/>
      <c r="E31" s="20"/>
      <c r="F31" s="55"/>
    </row>
    <row r="32" spans="1:10" ht="25.9" customHeight="1">
      <c r="A32" s="215" t="s">
        <v>26</v>
      </c>
      <c r="B32" s="39" t="s">
        <v>274</v>
      </c>
      <c r="C32" s="14" t="s">
        <v>29</v>
      </c>
      <c r="D32" s="11"/>
      <c r="E32" s="15"/>
      <c r="F32" s="23"/>
    </row>
    <row r="33" spans="1:11" ht="15" customHeight="1">
      <c r="A33" s="215"/>
      <c r="B33" s="11"/>
      <c r="C33" s="14"/>
      <c r="D33" s="14"/>
      <c r="E33" s="15"/>
      <c r="F33" s="23"/>
    </row>
    <row r="34" spans="1:11" ht="15" customHeight="1">
      <c r="A34" s="210"/>
      <c r="B34" s="40" t="s">
        <v>285</v>
      </c>
      <c r="C34" s="16"/>
      <c r="D34" s="16"/>
      <c r="E34" s="20"/>
      <c r="F34" s="55"/>
    </row>
    <row r="35" spans="1:11" ht="25.9" customHeight="1">
      <c r="A35" s="215" t="s">
        <v>27</v>
      </c>
      <c r="B35" s="39" t="s">
        <v>275</v>
      </c>
      <c r="C35" s="14" t="s">
        <v>29</v>
      </c>
      <c r="D35" s="11"/>
      <c r="E35" s="15"/>
      <c r="F35" s="23"/>
    </row>
    <row r="36" spans="1:11" ht="15" customHeight="1">
      <c r="A36" s="212"/>
      <c r="B36" s="11"/>
      <c r="C36" s="14"/>
      <c r="D36" s="14"/>
      <c r="E36" s="15"/>
      <c r="F36" s="23"/>
    </row>
    <row r="37" spans="1:11" ht="15" customHeight="1">
      <c r="A37" s="217"/>
      <c r="B37" s="40" t="s">
        <v>286</v>
      </c>
      <c r="C37" s="16"/>
      <c r="D37" s="16"/>
      <c r="E37" s="20"/>
      <c r="F37" s="55"/>
    </row>
    <row r="38" spans="1:11" ht="25.9" customHeight="1">
      <c r="A38" s="215" t="s">
        <v>28</v>
      </c>
      <c r="B38" s="39" t="s">
        <v>276</v>
      </c>
      <c r="C38" s="14" t="s">
        <v>363</v>
      </c>
      <c r="D38" s="11"/>
      <c r="E38" s="15"/>
      <c r="F38" s="23"/>
    </row>
    <row r="39" spans="1:11" ht="15" customHeight="1">
      <c r="A39" s="212"/>
      <c r="B39" s="11"/>
      <c r="C39" s="14"/>
      <c r="D39" s="14"/>
      <c r="E39" s="15"/>
      <c r="F39" s="23"/>
    </row>
    <row r="40" spans="1:11" ht="15" customHeight="1">
      <c r="A40" s="217"/>
      <c r="B40" s="40" t="s">
        <v>287</v>
      </c>
      <c r="C40" s="16"/>
      <c r="D40" s="16"/>
      <c r="E40" s="20"/>
      <c r="F40" s="55"/>
    </row>
    <row r="41" spans="1:11" ht="25.9" customHeight="1">
      <c r="A41" s="215" t="s">
        <v>16</v>
      </c>
      <c r="B41" s="39" t="s">
        <v>277</v>
      </c>
      <c r="C41" s="14" t="s">
        <v>363</v>
      </c>
      <c r="D41" s="11"/>
      <c r="E41" s="15"/>
      <c r="F41" s="23"/>
      <c r="K41" s="38"/>
    </row>
    <row r="42" spans="1:11" ht="15" customHeight="1">
      <c r="A42" s="212"/>
      <c r="B42" s="11"/>
      <c r="C42" s="14"/>
      <c r="D42" s="14"/>
      <c r="E42" s="15"/>
      <c r="F42" s="23"/>
      <c r="I42" s="38"/>
    </row>
    <row r="43" spans="1:11" ht="15" customHeight="1">
      <c r="A43" s="217"/>
      <c r="B43" s="40" t="s">
        <v>288</v>
      </c>
      <c r="C43" s="16"/>
      <c r="D43" s="16"/>
      <c r="E43" s="20"/>
      <c r="F43" s="55"/>
    </row>
    <row r="44" spans="1:11" ht="30" customHeight="1">
      <c r="A44" s="215" t="s">
        <v>20</v>
      </c>
      <c r="B44" s="39" t="s">
        <v>278</v>
      </c>
      <c r="C44" s="14" t="s">
        <v>363</v>
      </c>
      <c r="D44" s="11"/>
      <c r="E44" s="15"/>
      <c r="F44" s="23"/>
      <c r="H44" s="38"/>
    </row>
    <row r="45" spans="1:11" ht="15" customHeight="1">
      <c r="A45" s="212"/>
      <c r="B45" s="11"/>
      <c r="C45" s="14"/>
      <c r="D45" s="14"/>
      <c r="E45" s="15"/>
      <c r="F45" s="23"/>
    </row>
    <row r="46" spans="1:11" ht="15" customHeight="1">
      <c r="A46" s="217"/>
      <c r="B46" s="40" t="s">
        <v>289</v>
      </c>
      <c r="C46" s="16"/>
      <c r="D46" s="16"/>
      <c r="E46" s="20"/>
      <c r="F46" s="55"/>
    </row>
    <row r="47" spans="1:11" ht="25.9" customHeight="1">
      <c r="A47" s="215" t="s">
        <v>21</v>
      </c>
      <c r="B47" s="39" t="s">
        <v>279</v>
      </c>
      <c r="C47" s="14" t="s">
        <v>363</v>
      </c>
      <c r="D47" s="11"/>
      <c r="E47" s="15"/>
      <c r="F47" s="23"/>
    </row>
    <row r="48" spans="1:11" ht="15" customHeight="1">
      <c r="A48" s="212"/>
      <c r="B48" s="11"/>
      <c r="C48" s="14"/>
      <c r="D48" s="14"/>
      <c r="E48" s="15"/>
      <c r="F48" s="23"/>
    </row>
    <row r="49" spans="1:9" ht="15" customHeight="1">
      <c r="A49" s="217"/>
      <c r="B49" s="40" t="s">
        <v>290</v>
      </c>
      <c r="C49" s="16"/>
      <c r="D49" s="16"/>
      <c r="E49" s="20"/>
      <c r="F49" s="55"/>
    </row>
    <row r="50" spans="1:9" ht="25.9" customHeight="1">
      <c r="A50" s="215" t="s">
        <v>24</v>
      </c>
      <c r="B50" s="39" t="s">
        <v>280</v>
      </c>
      <c r="C50" s="14" t="s">
        <v>363</v>
      </c>
      <c r="D50" s="11"/>
      <c r="E50" s="15"/>
      <c r="F50" s="23"/>
    </row>
    <row r="51" spans="1:9" ht="15" customHeight="1">
      <c r="A51" s="212"/>
      <c r="B51" s="11"/>
      <c r="C51" s="14"/>
      <c r="D51" s="14"/>
      <c r="E51" s="15"/>
      <c r="F51" s="23"/>
    </row>
    <row r="52" spans="1:9" ht="15" customHeight="1">
      <c r="A52" s="217"/>
      <c r="B52" s="40" t="s">
        <v>291</v>
      </c>
      <c r="C52" s="16"/>
      <c r="D52" s="16"/>
      <c r="E52" s="20"/>
      <c r="F52" s="55"/>
    </row>
    <row r="53" spans="1:9" ht="15" customHeight="1" thickBot="1">
      <c r="A53" s="211"/>
      <c r="B53" s="42"/>
      <c r="C53" s="14"/>
      <c r="D53" s="14"/>
      <c r="E53" s="15"/>
      <c r="F53" s="23"/>
    </row>
    <row r="54" spans="1:9" ht="15" customHeight="1">
      <c r="A54" s="49"/>
      <c r="B54" s="43" t="s">
        <v>96</v>
      </c>
      <c r="C54" s="28"/>
      <c r="D54" s="31"/>
      <c r="E54" s="34"/>
      <c r="F54" s="50"/>
      <c r="G54" s="46"/>
      <c r="I54" s="46"/>
    </row>
    <row r="55" spans="1:9" ht="15" customHeight="1">
      <c r="A55" s="51"/>
      <c r="B55" s="44" t="s">
        <v>48</v>
      </c>
      <c r="C55" s="29"/>
      <c r="D55" s="32"/>
      <c r="E55" s="35"/>
      <c r="F55" s="22"/>
      <c r="G55" s="46"/>
    </row>
    <row r="56" spans="1:9" ht="15" customHeight="1" thickBot="1">
      <c r="A56" s="53"/>
      <c r="B56" s="45" t="s">
        <v>9</v>
      </c>
      <c r="C56" s="30"/>
      <c r="D56" s="33"/>
      <c r="E56" s="36"/>
      <c r="F56" s="54"/>
      <c r="G56" s="46"/>
    </row>
    <row r="57" spans="1:9" ht="15" customHeight="1">
      <c r="G57" s="46"/>
      <c r="I57" s="46"/>
    </row>
    <row r="58" spans="1:9" ht="15" customHeight="1">
      <c r="H58" s="47"/>
    </row>
    <row r="59" spans="1:9" ht="15" customHeight="1"/>
    <row r="60" spans="1:9" ht="15" customHeight="1"/>
    <row r="61" spans="1:9" ht="15" customHeight="1"/>
    <row r="62" spans="1:9" ht="15" customHeight="1"/>
    <row r="63" spans="1:9" ht="15" customHeight="1"/>
    <row r="64" spans="1:9" ht="15" customHeight="1"/>
    <row r="65" spans="1:8" ht="15" customHeight="1"/>
    <row r="66" spans="1:8" ht="15" customHeight="1"/>
    <row r="67" spans="1:8" s="6" customFormat="1">
      <c r="A67" s="12"/>
      <c r="B67" s="2"/>
      <c r="C67" s="12"/>
      <c r="D67" s="13"/>
      <c r="E67" s="12"/>
      <c r="F67" s="25"/>
      <c r="H67" s="2"/>
    </row>
    <row r="68" spans="1:8">
      <c r="H68" s="6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8DC64-FB7D-4EFF-9CE9-3DB5AE1BBE50}">
  <sheetPr>
    <pageSetUpPr fitToPage="1"/>
  </sheetPr>
  <dimension ref="A1:T112"/>
  <sheetViews>
    <sheetView view="pageBreakPreview" topLeftCell="A7" zoomScale="85" zoomScaleNormal="100" zoomScaleSheetLayoutView="85" workbookViewId="0">
      <selection activeCell="B12" sqref="B12"/>
    </sheetView>
  </sheetViews>
  <sheetFormatPr baseColWidth="10" defaultColWidth="11.42578125" defaultRowHeight="13.5"/>
  <cols>
    <col min="1" max="1" width="17.28515625" style="128" bestFit="1" customWidth="1"/>
    <col min="2" max="2" width="69.7109375" style="127" customWidth="1"/>
    <col min="3" max="3" width="6.7109375" style="128" customWidth="1"/>
    <col min="4" max="4" width="12.7109375" style="129" customWidth="1"/>
    <col min="5" max="5" width="12.7109375" style="128" customWidth="1"/>
    <col min="6" max="6" width="19.28515625" style="25" customWidth="1"/>
    <col min="7" max="7" width="16.140625" style="127" customWidth="1"/>
    <col min="8" max="8" width="20.28515625" style="127" customWidth="1"/>
    <col min="9" max="9" width="14.28515625" style="127" customWidth="1"/>
    <col min="10" max="16384" width="11.42578125" style="127"/>
  </cols>
  <sheetData>
    <row r="1" spans="1:20" s="159" customFormat="1" ht="15" customHeight="1">
      <c r="A1" s="368" t="s">
        <v>51</v>
      </c>
      <c r="B1" s="369"/>
      <c r="C1" s="369"/>
      <c r="D1" s="369"/>
      <c r="E1" s="369"/>
      <c r="F1" s="375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2" spans="1:20" s="159" customFormat="1" ht="15" customHeight="1">
      <c r="A2" s="370" t="s">
        <v>52</v>
      </c>
      <c r="B2" s="371"/>
      <c r="C2" s="371"/>
      <c r="D2" s="371"/>
      <c r="E2" s="371"/>
      <c r="F2" s="374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s="159" customFormat="1" ht="15" customHeight="1">
      <c r="A3" s="183"/>
      <c r="B3" s="126"/>
      <c r="C3" s="126"/>
      <c r="D3" s="126"/>
      <c r="E3" s="126"/>
      <c r="F3" s="184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s="159" customFormat="1" ht="15" customHeight="1">
      <c r="A4" s="370" t="s">
        <v>53</v>
      </c>
      <c r="B4" s="371"/>
      <c r="C4" s="371"/>
      <c r="D4" s="371"/>
      <c r="E4" s="371"/>
      <c r="F4" s="374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159" customFormat="1" ht="15" customHeight="1">
      <c r="A5" s="370" t="s">
        <v>54</v>
      </c>
      <c r="B5" s="371"/>
      <c r="C5" s="371"/>
      <c r="D5" s="371"/>
      <c r="E5" s="371"/>
      <c r="F5" s="374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s="159" customFormat="1" ht="15" customHeight="1">
      <c r="A6" s="183"/>
      <c r="B6" s="126"/>
      <c r="C6" s="126"/>
      <c r="D6" s="126"/>
      <c r="E6" s="126"/>
      <c r="F6" s="184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s="159" customFormat="1" ht="15" customHeight="1">
      <c r="A7" s="372" t="s">
        <v>1148</v>
      </c>
      <c r="B7" s="373"/>
      <c r="C7" s="373"/>
      <c r="D7" s="373"/>
      <c r="E7" s="373"/>
      <c r="F7" s="376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1:20" s="159" customFormat="1" ht="15" customHeight="1" thickBot="1">
      <c r="A8" s="370"/>
      <c r="B8" s="371"/>
      <c r="C8" s="371"/>
      <c r="D8" s="371"/>
      <c r="E8" s="371"/>
      <c r="F8" s="374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s="159" customFormat="1" ht="15" customHeight="1" thickBot="1">
      <c r="A9" s="124" t="s">
        <v>4</v>
      </c>
      <c r="B9" s="125" t="s">
        <v>5</v>
      </c>
      <c r="C9" s="124" t="s">
        <v>6</v>
      </c>
      <c r="D9" s="124" t="s">
        <v>7</v>
      </c>
      <c r="E9" s="124" t="s">
        <v>8</v>
      </c>
      <c r="F9" s="123" t="s">
        <v>10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1:20" ht="15" customHeight="1" thickBot="1">
      <c r="A10" s="225"/>
      <c r="B10" s="158"/>
      <c r="C10" s="157"/>
      <c r="D10" s="147"/>
      <c r="E10" s="146"/>
      <c r="F10" s="22"/>
    </row>
    <row r="11" spans="1:20" ht="15" customHeight="1" thickTop="1" thickBot="1">
      <c r="A11" s="226"/>
      <c r="B11" s="156" t="s">
        <v>1239</v>
      </c>
      <c r="C11" s="148"/>
      <c r="D11" s="147"/>
      <c r="E11" s="146"/>
      <c r="F11" s="22"/>
    </row>
    <row r="12" spans="1:20" ht="15" customHeight="1" thickTop="1">
      <c r="A12" s="226"/>
      <c r="B12" s="155"/>
      <c r="C12" s="148"/>
      <c r="D12" s="147"/>
      <c r="E12" s="146"/>
      <c r="F12" s="22"/>
    </row>
    <row r="13" spans="1:20" ht="15" customHeight="1">
      <c r="A13" s="227"/>
      <c r="B13" s="154" t="s">
        <v>31</v>
      </c>
      <c r="C13" s="148"/>
      <c r="D13" s="147"/>
      <c r="E13" s="146"/>
      <c r="F13" s="22"/>
    </row>
    <row r="14" spans="1:20" ht="15" customHeight="1">
      <c r="A14" s="227"/>
      <c r="B14" s="154"/>
      <c r="C14" s="148"/>
      <c r="D14" s="147"/>
      <c r="E14" s="146"/>
      <c r="F14" s="22"/>
    </row>
    <row r="15" spans="1:20" ht="15" customHeight="1">
      <c r="A15" s="227"/>
      <c r="B15" s="154" t="s">
        <v>32</v>
      </c>
      <c r="C15" s="148" t="s">
        <v>13</v>
      </c>
      <c r="D15" s="147"/>
      <c r="E15" s="146"/>
      <c r="F15" s="22"/>
    </row>
    <row r="16" spans="1:20" ht="15" customHeight="1">
      <c r="A16" s="227"/>
      <c r="B16" s="154"/>
      <c r="C16" s="148"/>
      <c r="D16" s="147"/>
      <c r="E16" s="146"/>
      <c r="F16" s="22"/>
    </row>
    <row r="17" spans="1:6" ht="15" customHeight="1">
      <c r="A17" s="227"/>
      <c r="B17" s="154" t="s">
        <v>42</v>
      </c>
      <c r="C17" s="148" t="s">
        <v>13</v>
      </c>
      <c r="D17" s="147"/>
      <c r="E17" s="146"/>
      <c r="F17" s="22"/>
    </row>
    <row r="18" spans="1:6" ht="15" customHeight="1">
      <c r="A18" s="227"/>
      <c r="B18" s="154"/>
      <c r="C18" s="148"/>
      <c r="D18" s="147"/>
      <c r="E18" s="146"/>
      <c r="F18" s="22"/>
    </row>
    <row r="19" spans="1:6" ht="15" customHeight="1">
      <c r="A19" s="227"/>
      <c r="B19" s="154" t="s">
        <v>35</v>
      </c>
      <c r="C19" s="148" t="s">
        <v>13</v>
      </c>
      <c r="D19" s="147"/>
      <c r="E19" s="146"/>
      <c r="F19" s="22"/>
    </row>
    <row r="20" spans="1:6" ht="15" customHeight="1">
      <c r="A20" s="227"/>
      <c r="B20" s="149"/>
      <c r="C20" s="148"/>
      <c r="D20" s="147"/>
      <c r="E20" s="146"/>
      <c r="F20" s="22"/>
    </row>
    <row r="21" spans="1:6" ht="15" customHeight="1">
      <c r="A21" s="227"/>
      <c r="B21" s="149" t="s">
        <v>608</v>
      </c>
      <c r="C21" s="148"/>
      <c r="D21" s="147"/>
      <c r="E21" s="146"/>
      <c r="F21" s="52"/>
    </row>
    <row r="22" spans="1:6" ht="18.75" customHeight="1">
      <c r="A22" s="228"/>
      <c r="B22" s="149"/>
      <c r="C22" s="148"/>
      <c r="D22" s="147"/>
      <c r="E22" s="146"/>
      <c r="F22" s="52"/>
    </row>
    <row r="23" spans="1:6" ht="15" customHeight="1">
      <c r="A23" s="228"/>
      <c r="B23" s="154" t="s">
        <v>607</v>
      </c>
      <c r="C23" s="229"/>
      <c r="D23" s="147"/>
      <c r="E23" s="146"/>
      <c r="F23" s="52"/>
    </row>
    <row r="24" spans="1:6" ht="15" customHeight="1">
      <c r="A24" s="228"/>
      <c r="B24" s="149" t="s">
        <v>606</v>
      </c>
      <c r="C24" s="229"/>
      <c r="D24" s="147"/>
      <c r="E24" s="146"/>
      <c r="F24" s="52"/>
    </row>
    <row r="25" spans="1:6" ht="15" customHeight="1">
      <c r="A25" s="228"/>
      <c r="B25" s="149" t="s">
        <v>605</v>
      </c>
      <c r="C25" s="229" t="s">
        <v>547</v>
      </c>
      <c r="D25" s="147"/>
      <c r="E25" s="146"/>
      <c r="F25" s="52"/>
    </row>
    <row r="26" spans="1:6" ht="15" customHeight="1">
      <c r="A26" s="228"/>
      <c r="B26" s="149" t="s">
        <v>604</v>
      </c>
      <c r="C26" s="229" t="s">
        <v>547</v>
      </c>
      <c r="D26" s="147"/>
      <c r="E26" s="146"/>
      <c r="F26" s="52"/>
    </row>
    <row r="27" spans="1:6" ht="15" customHeight="1">
      <c r="A27" s="227"/>
      <c r="B27" s="149" t="s">
        <v>603</v>
      </c>
      <c r="C27" s="229" t="s">
        <v>547</v>
      </c>
      <c r="D27" s="147"/>
      <c r="E27" s="146"/>
      <c r="F27" s="52"/>
    </row>
    <row r="28" spans="1:6" ht="15" customHeight="1">
      <c r="A28" s="227"/>
      <c r="B28" s="149" t="s">
        <v>600</v>
      </c>
      <c r="C28" s="229" t="s">
        <v>547</v>
      </c>
      <c r="D28" s="147"/>
      <c r="E28" s="146"/>
      <c r="F28" s="52"/>
    </row>
    <row r="29" spans="1:6" ht="15" customHeight="1">
      <c r="A29" s="227"/>
      <c r="B29" s="149" t="s">
        <v>599</v>
      </c>
      <c r="C29" s="229" t="s">
        <v>547</v>
      </c>
      <c r="D29" s="147"/>
      <c r="E29" s="146"/>
      <c r="F29" s="52"/>
    </row>
    <row r="30" spans="1:6" ht="15" customHeight="1">
      <c r="A30" s="227"/>
      <c r="B30" s="149" t="s">
        <v>598</v>
      </c>
      <c r="C30" s="229" t="s">
        <v>547</v>
      </c>
      <c r="D30" s="147"/>
      <c r="E30" s="146"/>
      <c r="F30" s="52"/>
    </row>
    <row r="31" spans="1:6" ht="15" customHeight="1">
      <c r="A31" s="230"/>
      <c r="B31" s="149" t="s">
        <v>597</v>
      </c>
      <c r="C31" s="229" t="s">
        <v>547</v>
      </c>
      <c r="D31" s="147"/>
      <c r="E31" s="146"/>
      <c r="F31" s="52"/>
    </row>
    <row r="32" spans="1:6" ht="15" customHeight="1">
      <c r="A32" s="230"/>
      <c r="B32" s="149" t="s">
        <v>596</v>
      </c>
      <c r="C32" s="229" t="s">
        <v>547</v>
      </c>
      <c r="D32" s="147"/>
      <c r="E32" s="146"/>
      <c r="F32" s="52"/>
    </row>
    <row r="33" spans="1:6" ht="15" customHeight="1">
      <c r="A33" s="227"/>
      <c r="B33" s="149" t="s">
        <v>595</v>
      </c>
      <c r="C33" s="229" t="s">
        <v>547</v>
      </c>
      <c r="D33" s="147"/>
      <c r="E33" s="146"/>
      <c r="F33" s="52"/>
    </row>
    <row r="34" spans="1:6" ht="15" customHeight="1">
      <c r="A34" s="227"/>
      <c r="B34" s="149" t="s">
        <v>602</v>
      </c>
      <c r="C34" s="229" t="s">
        <v>547</v>
      </c>
      <c r="D34" s="147"/>
      <c r="E34" s="146"/>
      <c r="F34" s="52"/>
    </row>
    <row r="35" spans="1:6" ht="15" customHeight="1">
      <c r="A35" s="227"/>
      <c r="B35" s="149" t="s">
        <v>593</v>
      </c>
      <c r="C35" s="229" t="s">
        <v>547</v>
      </c>
      <c r="D35" s="147"/>
      <c r="E35" s="146"/>
      <c r="F35" s="52"/>
    </row>
    <row r="36" spans="1:6" ht="15" customHeight="1">
      <c r="A36" s="227"/>
      <c r="B36" s="149" t="s">
        <v>592</v>
      </c>
      <c r="C36" s="229" t="s">
        <v>547</v>
      </c>
      <c r="D36" s="147"/>
      <c r="E36" s="146"/>
      <c r="F36" s="52"/>
    </row>
    <row r="37" spans="1:6" ht="15" customHeight="1">
      <c r="A37" s="227"/>
      <c r="B37" s="149"/>
      <c r="C37" s="229"/>
      <c r="D37" s="147"/>
      <c r="E37" s="146"/>
      <c r="F37" s="52"/>
    </row>
    <row r="38" spans="1:6" ht="15" customHeight="1">
      <c r="A38" s="227"/>
      <c r="B38" s="149" t="s">
        <v>601</v>
      </c>
      <c r="C38" s="229"/>
      <c r="D38" s="147"/>
      <c r="E38" s="146"/>
      <c r="F38" s="52"/>
    </row>
    <row r="39" spans="1:6" ht="15" customHeight="1">
      <c r="A39" s="227"/>
      <c r="B39" s="149" t="s">
        <v>600</v>
      </c>
      <c r="C39" s="229" t="s">
        <v>547</v>
      </c>
      <c r="D39" s="147"/>
      <c r="E39" s="146"/>
      <c r="F39" s="52"/>
    </row>
    <row r="40" spans="1:6" ht="15" customHeight="1">
      <c r="A40" s="227"/>
      <c r="B40" s="149" t="s">
        <v>599</v>
      </c>
      <c r="C40" s="229" t="s">
        <v>547</v>
      </c>
      <c r="D40" s="147"/>
      <c r="E40" s="146"/>
      <c r="F40" s="52"/>
    </row>
    <row r="41" spans="1:6" ht="15" customHeight="1">
      <c r="A41" s="227"/>
      <c r="B41" s="149" t="s">
        <v>598</v>
      </c>
      <c r="C41" s="229" t="s">
        <v>547</v>
      </c>
      <c r="D41" s="147"/>
      <c r="E41" s="146"/>
      <c r="F41" s="52"/>
    </row>
    <row r="42" spans="1:6" ht="15" customHeight="1">
      <c r="A42" s="227"/>
      <c r="B42" s="149" t="s">
        <v>597</v>
      </c>
      <c r="C42" s="229" t="s">
        <v>547</v>
      </c>
      <c r="D42" s="147"/>
      <c r="E42" s="146"/>
      <c r="F42" s="52"/>
    </row>
    <row r="43" spans="1:6" ht="15" customHeight="1">
      <c r="A43" s="227"/>
      <c r="B43" s="149" t="s">
        <v>596</v>
      </c>
      <c r="C43" s="229" t="s">
        <v>547</v>
      </c>
      <c r="D43" s="147"/>
      <c r="E43" s="146"/>
      <c r="F43" s="52"/>
    </row>
    <row r="44" spans="1:6" ht="15" customHeight="1">
      <c r="A44" s="227"/>
      <c r="B44" s="149" t="s">
        <v>595</v>
      </c>
      <c r="C44" s="229" t="s">
        <v>547</v>
      </c>
      <c r="D44" s="147"/>
      <c r="E44" s="146"/>
      <c r="F44" s="52"/>
    </row>
    <row r="45" spans="1:6" ht="15" customHeight="1">
      <c r="A45" s="227"/>
      <c r="B45" s="149" t="s">
        <v>594</v>
      </c>
      <c r="C45" s="229" t="s">
        <v>547</v>
      </c>
      <c r="D45" s="147"/>
      <c r="E45" s="146"/>
      <c r="F45" s="52"/>
    </row>
    <row r="46" spans="1:6" ht="15" customHeight="1">
      <c r="A46" s="227"/>
      <c r="B46" s="149" t="s">
        <v>593</v>
      </c>
      <c r="C46" s="229" t="s">
        <v>547</v>
      </c>
      <c r="D46" s="147"/>
      <c r="E46" s="146"/>
      <c r="F46" s="52"/>
    </row>
    <row r="47" spans="1:6" ht="15" customHeight="1">
      <c r="A47" s="227"/>
      <c r="B47" s="149" t="s">
        <v>592</v>
      </c>
      <c r="C47" s="229" t="s">
        <v>547</v>
      </c>
      <c r="D47" s="147"/>
      <c r="E47" s="146"/>
      <c r="F47" s="52"/>
    </row>
    <row r="48" spans="1:6" ht="15" customHeight="1">
      <c r="A48" s="227"/>
      <c r="B48" s="149" t="s">
        <v>591</v>
      </c>
      <c r="C48" s="229" t="s">
        <v>547</v>
      </c>
      <c r="D48" s="147"/>
      <c r="E48" s="146"/>
      <c r="F48" s="52"/>
    </row>
    <row r="49" spans="1:6" ht="15" customHeight="1">
      <c r="A49" s="227"/>
      <c r="B49" s="149"/>
      <c r="C49" s="229"/>
      <c r="D49" s="147"/>
      <c r="E49" s="146"/>
      <c r="F49" s="52"/>
    </row>
    <row r="50" spans="1:6" ht="15" customHeight="1">
      <c r="A50" s="227"/>
      <c r="B50" s="149" t="s">
        <v>590</v>
      </c>
      <c r="C50" s="229" t="s">
        <v>547</v>
      </c>
      <c r="D50" s="147"/>
      <c r="E50" s="146"/>
      <c r="F50" s="52"/>
    </row>
    <row r="51" spans="1:6" ht="15" customHeight="1">
      <c r="A51" s="227"/>
      <c r="B51" s="149" t="s">
        <v>589</v>
      </c>
      <c r="C51" s="229" t="s">
        <v>547</v>
      </c>
      <c r="D51" s="147"/>
      <c r="E51" s="146"/>
      <c r="F51" s="52"/>
    </row>
    <row r="52" spans="1:6" ht="15" customHeight="1">
      <c r="A52" s="227"/>
      <c r="B52" s="149" t="s">
        <v>588</v>
      </c>
      <c r="C52" s="229" t="s">
        <v>547</v>
      </c>
      <c r="D52" s="147"/>
      <c r="E52" s="146"/>
      <c r="F52" s="52"/>
    </row>
    <row r="53" spans="1:6" ht="15" customHeight="1">
      <c r="A53" s="227"/>
      <c r="B53" s="149" t="s">
        <v>587</v>
      </c>
      <c r="C53" s="229" t="s">
        <v>547</v>
      </c>
      <c r="D53" s="147"/>
      <c r="E53" s="146"/>
      <c r="F53" s="52"/>
    </row>
    <row r="54" spans="1:6" ht="15" customHeight="1">
      <c r="A54" s="227"/>
      <c r="B54" s="149"/>
      <c r="C54" s="229"/>
      <c r="D54" s="147"/>
      <c r="E54" s="146"/>
      <c r="F54" s="52"/>
    </row>
    <row r="55" spans="1:6" ht="15" customHeight="1">
      <c r="A55" s="227"/>
      <c r="B55" s="149" t="s">
        <v>586</v>
      </c>
      <c r="C55" s="229" t="s">
        <v>547</v>
      </c>
      <c r="D55" s="147"/>
      <c r="E55" s="146"/>
      <c r="F55" s="52"/>
    </row>
    <row r="56" spans="1:6" ht="15" customHeight="1">
      <c r="A56" s="227"/>
      <c r="B56" s="149" t="s">
        <v>585</v>
      </c>
      <c r="C56" s="229" t="s">
        <v>547</v>
      </c>
      <c r="D56" s="147"/>
      <c r="E56" s="146"/>
      <c r="F56" s="52"/>
    </row>
    <row r="57" spans="1:6" ht="15" customHeight="1">
      <c r="A57" s="227"/>
      <c r="B57" s="149" t="s">
        <v>584</v>
      </c>
      <c r="C57" s="229" t="s">
        <v>547</v>
      </c>
      <c r="D57" s="147"/>
      <c r="E57" s="146"/>
      <c r="F57" s="52"/>
    </row>
    <row r="58" spans="1:6" ht="15" customHeight="1">
      <c r="A58" s="227"/>
      <c r="B58" s="149"/>
      <c r="C58" s="229"/>
      <c r="D58" s="147"/>
      <c r="E58" s="146"/>
      <c r="F58" s="52"/>
    </row>
    <row r="59" spans="1:6" ht="15" customHeight="1">
      <c r="A59" s="231"/>
      <c r="B59" s="152" t="s">
        <v>583</v>
      </c>
      <c r="C59" s="151"/>
      <c r="D59" s="151"/>
      <c r="E59" s="150"/>
      <c r="F59" s="92"/>
    </row>
    <row r="60" spans="1:6" ht="15" customHeight="1">
      <c r="A60" s="227"/>
      <c r="B60" s="149"/>
      <c r="C60" s="229"/>
      <c r="D60" s="147"/>
      <c r="E60" s="146"/>
      <c r="F60" s="52"/>
    </row>
    <row r="61" spans="1:6" ht="15" customHeight="1">
      <c r="A61" s="227"/>
      <c r="B61" s="154" t="s">
        <v>582</v>
      </c>
      <c r="C61" s="229"/>
      <c r="D61" s="147"/>
      <c r="E61" s="146"/>
      <c r="F61" s="52"/>
    </row>
    <row r="62" spans="1:6" ht="15" customHeight="1">
      <c r="A62" s="227"/>
      <c r="B62" s="149"/>
      <c r="C62" s="229"/>
      <c r="D62" s="147"/>
      <c r="E62" s="146"/>
      <c r="F62" s="52"/>
    </row>
    <row r="63" spans="1:6" ht="15" customHeight="1">
      <c r="A63" s="227"/>
      <c r="B63" s="149" t="s">
        <v>581</v>
      </c>
      <c r="C63" s="229" t="s">
        <v>547</v>
      </c>
      <c r="D63" s="147"/>
      <c r="E63" s="146"/>
      <c r="F63" s="52"/>
    </row>
    <row r="64" spans="1:6" ht="15" customHeight="1">
      <c r="A64" s="227"/>
      <c r="B64" s="149"/>
      <c r="C64" s="229"/>
      <c r="D64" s="147"/>
      <c r="E64" s="146"/>
      <c r="F64" s="52"/>
    </row>
    <row r="65" spans="1:6" ht="15" customHeight="1">
      <c r="A65" s="227"/>
      <c r="B65" s="149" t="s">
        <v>580</v>
      </c>
      <c r="C65" s="229" t="s">
        <v>547</v>
      </c>
      <c r="D65" s="147"/>
      <c r="E65" s="146"/>
      <c r="F65" s="52"/>
    </row>
    <row r="66" spans="1:6" ht="15" customHeight="1">
      <c r="A66" s="227"/>
      <c r="B66" s="149"/>
      <c r="C66" s="229"/>
      <c r="D66" s="147"/>
      <c r="E66" s="146"/>
      <c r="F66" s="52"/>
    </row>
    <row r="67" spans="1:6" ht="15" customHeight="1">
      <c r="A67" s="227"/>
      <c r="B67" s="149" t="s">
        <v>579</v>
      </c>
      <c r="C67" s="229" t="s">
        <v>547</v>
      </c>
      <c r="D67" s="147"/>
      <c r="E67" s="146"/>
      <c r="F67" s="52"/>
    </row>
    <row r="68" spans="1:6" ht="15" customHeight="1">
      <c r="A68" s="227"/>
      <c r="B68" s="149"/>
      <c r="C68" s="229"/>
      <c r="D68" s="147"/>
      <c r="E68" s="146"/>
      <c r="F68" s="52"/>
    </row>
    <row r="69" spans="1:6" ht="15" customHeight="1">
      <c r="A69" s="227"/>
      <c r="B69" s="149" t="s">
        <v>578</v>
      </c>
      <c r="C69" s="229" t="s">
        <v>547</v>
      </c>
      <c r="D69" s="147"/>
      <c r="E69" s="146"/>
      <c r="F69" s="52"/>
    </row>
    <row r="70" spans="1:6" ht="15" customHeight="1">
      <c r="A70" s="227"/>
      <c r="B70" s="149" t="s">
        <v>577</v>
      </c>
      <c r="C70" s="229" t="s">
        <v>547</v>
      </c>
      <c r="D70" s="147"/>
      <c r="E70" s="146"/>
      <c r="F70" s="52"/>
    </row>
    <row r="71" spans="1:6" ht="15" customHeight="1">
      <c r="A71" s="227"/>
      <c r="B71" s="149"/>
      <c r="C71" s="229"/>
      <c r="D71" s="147"/>
      <c r="E71" s="146"/>
      <c r="F71" s="52"/>
    </row>
    <row r="72" spans="1:6" ht="15" customHeight="1">
      <c r="A72" s="227"/>
      <c r="B72" s="149" t="s">
        <v>576</v>
      </c>
      <c r="C72" s="229" t="s">
        <v>547</v>
      </c>
      <c r="D72" s="147"/>
      <c r="E72" s="146"/>
      <c r="F72" s="52"/>
    </row>
    <row r="73" spans="1:6" ht="15" customHeight="1">
      <c r="A73" s="227"/>
      <c r="B73" s="149"/>
      <c r="C73" s="229"/>
      <c r="D73" s="147"/>
      <c r="E73" s="146"/>
      <c r="F73" s="52"/>
    </row>
    <row r="74" spans="1:6" ht="15" customHeight="1">
      <c r="A74" s="227"/>
      <c r="B74" s="149" t="s">
        <v>575</v>
      </c>
      <c r="C74" s="229" t="s">
        <v>547</v>
      </c>
      <c r="D74" s="147"/>
      <c r="E74" s="146"/>
      <c r="F74" s="52"/>
    </row>
    <row r="75" spans="1:6" ht="15" customHeight="1">
      <c r="A75" s="227"/>
      <c r="B75" s="149"/>
      <c r="C75" s="229"/>
      <c r="D75" s="147"/>
      <c r="E75" s="146"/>
      <c r="F75" s="52"/>
    </row>
    <row r="76" spans="1:6" ht="15" customHeight="1">
      <c r="A76" s="227"/>
      <c r="B76" s="149" t="s">
        <v>574</v>
      </c>
      <c r="C76" s="229" t="s">
        <v>547</v>
      </c>
      <c r="D76" s="147"/>
      <c r="E76" s="146"/>
      <c r="F76" s="52"/>
    </row>
    <row r="77" spans="1:6" ht="15" customHeight="1">
      <c r="A77" s="227"/>
      <c r="B77" s="149"/>
      <c r="C77" s="229"/>
      <c r="D77" s="147"/>
      <c r="E77" s="146"/>
      <c r="F77" s="52"/>
    </row>
    <row r="78" spans="1:6" ht="15" customHeight="1">
      <c r="A78" s="227"/>
      <c r="B78" s="149"/>
      <c r="C78" s="229"/>
      <c r="D78" s="147"/>
      <c r="E78" s="146"/>
      <c r="F78" s="52"/>
    </row>
    <row r="79" spans="1:6" ht="15" customHeight="1">
      <c r="A79" s="227"/>
      <c r="B79" s="149" t="s">
        <v>573</v>
      </c>
      <c r="C79" s="229" t="s">
        <v>547</v>
      </c>
      <c r="D79" s="147"/>
      <c r="E79" s="146"/>
      <c r="F79" s="52"/>
    </row>
    <row r="80" spans="1:6" ht="15" customHeight="1">
      <c r="A80" s="227"/>
      <c r="B80" s="149"/>
      <c r="C80" s="229"/>
      <c r="D80" s="147"/>
      <c r="E80" s="146"/>
      <c r="F80" s="52"/>
    </row>
    <row r="81" spans="1:6" ht="15" customHeight="1">
      <c r="A81" s="227"/>
      <c r="B81" s="149" t="s">
        <v>572</v>
      </c>
      <c r="C81" s="229" t="s">
        <v>547</v>
      </c>
      <c r="D81" s="147"/>
      <c r="E81" s="146"/>
      <c r="F81" s="52"/>
    </row>
    <row r="82" spans="1:6" ht="15" customHeight="1">
      <c r="A82" s="227"/>
      <c r="B82" s="149"/>
      <c r="C82" s="229"/>
      <c r="D82" s="147"/>
      <c r="E82" s="146"/>
      <c r="F82" s="52"/>
    </row>
    <row r="83" spans="1:6" ht="15" customHeight="1">
      <c r="A83" s="227"/>
      <c r="B83" s="149" t="s">
        <v>571</v>
      </c>
      <c r="C83" s="229" t="s">
        <v>547</v>
      </c>
      <c r="D83" s="147"/>
      <c r="E83" s="146"/>
      <c r="F83" s="52"/>
    </row>
    <row r="84" spans="1:6" ht="15" customHeight="1">
      <c r="A84" s="227"/>
      <c r="B84" s="149"/>
      <c r="C84" s="229"/>
      <c r="D84" s="147"/>
      <c r="E84" s="146"/>
      <c r="F84" s="52"/>
    </row>
    <row r="85" spans="1:6" ht="15" customHeight="1">
      <c r="A85" s="227"/>
      <c r="B85" s="149" t="s">
        <v>570</v>
      </c>
      <c r="C85" s="229" t="s">
        <v>547</v>
      </c>
      <c r="D85" s="147"/>
      <c r="E85" s="146"/>
      <c r="F85" s="52"/>
    </row>
    <row r="86" spans="1:6" ht="15" customHeight="1">
      <c r="A86" s="227"/>
      <c r="B86" s="149"/>
      <c r="C86" s="229"/>
      <c r="D86" s="147"/>
      <c r="E86" s="146"/>
      <c r="F86" s="52"/>
    </row>
    <row r="87" spans="1:6" ht="15" customHeight="1">
      <c r="A87" s="227"/>
      <c r="B87" s="149" t="s">
        <v>569</v>
      </c>
      <c r="C87" s="229" t="s">
        <v>547</v>
      </c>
      <c r="D87" s="147"/>
      <c r="E87" s="146"/>
      <c r="F87" s="52"/>
    </row>
    <row r="88" spans="1:6" ht="15" customHeight="1">
      <c r="A88" s="227"/>
      <c r="B88" s="149"/>
      <c r="C88" s="229"/>
      <c r="D88" s="147"/>
      <c r="E88" s="146"/>
      <c r="F88" s="52"/>
    </row>
    <row r="89" spans="1:6" ht="15" customHeight="1">
      <c r="A89" s="227"/>
      <c r="B89" s="149" t="s">
        <v>568</v>
      </c>
      <c r="C89" s="229" t="s">
        <v>547</v>
      </c>
      <c r="D89" s="147"/>
      <c r="E89" s="146"/>
      <c r="F89" s="52"/>
    </row>
    <row r="90" spans="1:6" ht="15" customHeight="1">
      <c r="A90" s="227"/>
      <c r="B90" s="149"/>
      <c r="C90" s="229"/>
      <c r="D90" s="147"/>
      <c r="E90" s="146"/>
      <c r="F90" s="52"/>
    </row>
    <row r="91" spans="1:6" ht="15" customHeight="1">
      <c r="A91" s="227"/>
      <c r="B91" s="149" t="s">
        <v>567</v>
      </c>
      <c r="C91" s="229" t="s">
        <v>547</v>
      </c>
      <c r="D91" s="147"/>
      <c r="E91" s="146"/>
      <c r="F91" s="52"/>
    </row>
    <row r="92" spans="1:6" ht="15" customHeight="1">
      <c r="A92" s="227"/>
      <c r="B92" s="149"/>
      <c r="C92" s="229"/>
      <c r="D92" s="147"/>
      <c r="E92" s="146"/>
      <c r="F92" s="52"/>
    </row>
    <row r="93" spans="1:6" ht="15" customHeight="1">
      <c r="A93" s="227"/>
      <c r="B93" s="149" t="s">
        <v>566</v>
      </c>
      <c r="C93" s="229" t="s">
        <v>547</v>
      </c>
      <c r="D93" s="147"/>
      <c r="E93" s="146"/>
      <c r="F93" s="52"/>
    </row>
    <row r="94" spans="1:6" ht="15" customHeight="1">
      <c r="A94" s="227"/>
      <c r="B94" s="153"/>
      <c r="C94" s="229"/>
      <c r="D94" s="147"/>
      <c r="E94" s="146"/>
      <c r="F94" s="52"/>
    </row>
    <row r="95" spans="1:6" ht="15" customHeight="1">
      <c r="A95" s="231"/>
      <c r="B95" s="152" t="s">
        <v>565</v>
      </c>
      <c r="C95" s="151"/>
      <c r="D95" s="151"/>
      <c r="E95" s="150"/>
      <c r="F95" s="92"/>
    </row>
    <row r="96" spans="1:6" ht="15" customHeight="1">
      <c r="A96" s="227"/>
      <c r="B96" s="149"/>
      <c r="C96" s="229"/>
      <c r="D96" s="147"/>
      <c r="E96" s="146"/>
      <c r="F96" s="52"/>
    </row>
    <row r="97" spans="1:9" ht="15" customHeight="1">
      <c r="A97" s="227"/>
      <c r="B97" s="149"/>
      <c r="C97" s="148"/>
      <c r="D97" s="147"/>
      <c r="E97" s="146"/>
      <c r="F97" s="52"/>
    </row>
    <row r="98" spans="1:9" ht="15" customHeight="1" thickBot="1">
      <c r="A98" s="228"/>
      <c r="B98" s="145"/>
      <c r="C98" s="144"/>
      <c r="D98" s="144"/>
      <c r="E98" s="143"/>
      <c r="F98" s="23"/>
    </row>
    <row r="99" spans="1:9" ht="15" customHeight="1">
      <c r="A99" s="232"/>
      <c r="B99" s="142" t="s">
        <v>388</v>
      </c>
      <c r="C99" s="141"/>
      <c r="D99" s="140"/>
      <c r="E99" s="139"/>
      <c r="F99" s="50"/>
      <c r="G99" s="131"/>
    </row>
    <row r="100" spans="1:9" ht="15" customHeight="1">
      <c r="A100" s="233"/>
      <c r="B100" s="138" t="s">
        <v>48</v>
      </c>
      <c r="C100" s="137"/>
      <c r="D100" s="136"/>
      <c r="E100" s="35"/>
      <c r="F100" s="52"/>
      <c r="G100" s="131"/>
    </row>
    <row r="101" spans="1:9" ht="15" customHeight="1" thickBot="1">
      <c r="A101" s="234"/>
      <c r="B101" s="135" t="s">
        <v>9</v>
      </c>
      <c r="C101" s="134"/>
      <c r="D101" s="133"/>
      <c r="E101" s="132"/>
      <c r="F101" s="54"/>
      <c r="G101" s="131"/>
    </row>
    <row r="102" spans="1:9" ht="15" customHeight="1">
      <c r="G102" s="131"/>
      <c r="H102" s="47"/>
      <c r="I102" s="131"/>
    </row>
    <row r="103" spans="1:9" ht="15" customHeight="1"/>
    <row r="104" spans="1:9" ht="15" customHeight="1"/>
    <row r="105" spans="1:9" ht="15" customHeight="1"/>
    <row r="106" spans="1:9" ht="15" customHeight="1"/>
    <row r="107" spans="1:9" ht="15" customHeight="1"/>
    <row r="108" spans="1:9" ht="15" customHeight="1"/>
    <row r="109" spans="1:9" ht="15" customHeight="1"/>
    <row r="110" spans="1:9" ht="15" customHeight="1"/>
    <row r="111" spans="1:9" ht="15" customHeight="1"/>
    <row r="112" spans="1:9" s="130" customFormat="1">
      <c r="A112" s="128"/>
      <c r="B112" s="127"/>
      <c r="C112" s="128"/>
      <c r="D112" s="129"/>
      <c r="E112" s="128"/>
      <c r="F112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3" fitToHeight="0" orientation="portrait" r:id="rId1"/>
  <headerFooter alignWithMargins="0">
    <oddFooter>&amp;L&amp;F&amp;R&amp;P/&amp;N</oddFooter>
  </headerFooter>
  <rowBreaks count="1" manualBreakCount="1">
    <brk id="58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6A140-E199-4E7E-992B-55E5012C7C18}">
  <sheetPr>
    <pageSetUpPr fitToPage="1"/>
  </sheetPr>
  <dimension ref="A1:T73"/>
  <sheetViews>
    <sheetView view="pageBreakPreview" zoomScale="70" zoomScaleNormal="100" zoomScaleSheetLayoutView="70" workbookViewId="0">
      <selection activeCell="S46" sqref="S46"/>
    </sheetView>
  </sheetViews>
  <sheetFormatPr baseColWidth="10" defaultColWidth="11.42578125" defaultRowHeight="13.5"/>
  <cols>
    <col min="1" max="1" width="17.28515625" style="128" bestFit="1" customWidth="1"/>
    <col min="2" max="2" width="69.7109375" style="127" customWidth="1"/>
    <col min="3" max="3" width="6.7109375" style="128" customWidth="1"/>
    <col min="4" max="4" width="12.7109375" style="129" customWidth="1"/>
    <col min="5" max="5" width="12.7109375" style="128" customWidth="1"/>
    <col min="6" max="6" width="19.28515625" style="25" customWidth="1"/>
    <col min="7" max="7" width="16.140625" style="127" customWidth="1"/>
    <col min="8" max="8" width="20.28515625" style="127" customWidth="1"/>
    <col min="9" max="9" width="14.28515625" style="127" customWidth="1"/>
    <col min="10" max="16384" width="11.42578125" style="127"/>
  </cols>
  <sheetData>
    <row r="1" spans="1:20" s="159" customFormat="1" ht="15" customHeight="1">
      <c r="A1" s="368" t="s">
        <v>51</v>
      </c>
      <c r="B1" s="369"/>
      <c r="C1" s="369"/>
      <c r="D1" s="369"/>
      <c r="E1" s="369"/>
      <c r="F1" s="375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2" spans="1:20" s="159" customFormat="1" ht="15" customHeight="1">
      <c r="A2" s="370" t="s">
        <v>52</v>
      </c>
      <c r="B2" s="371"/>
      <c r="C2" s="371"/>
      <c r="D2" s="371"/>
      <c r="E2" s="371"/>
      <c r="F2" s="374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s="159" customFormat="1" ht="15" customHeight="1">
      <c r="A3" s="183"/>
      <c r="B3" s="126"/>
      <c r="C3" s="126"/>
      <c r="D3" s="126"/>
      <c r="E3" s="126"/>
      <c r="F3" s="184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s="159" customFormat="1" ht="15" customHeight="1">
      <c r="A4" s="370" t="s">
        <v>53</v>
      </c>
      <c r="B4" s="371"/>
      <c r="C4" s="371"/>
      <c r="D4" s="371"/>
      <c r="E4" s="371"/>
      <c r="F4" s="374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159" customFormat="1" ht="15" customHeight="1">
      <c r="A5" s="370" t="s">
        <v>54</v>
      </c>
      <c r="B5" s="371"/>
      <c r="C5" s="371"/>
      <c r="D5" s="371"/>
      <c r="E5" s="371"/>
      <c r="F5" s="374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s="159" customFormat="1" ht="15" customHeight="1">
      <c r="A6" s="183"/>
      <c r="B6" s="126"/>
      <c r="C6" s="126"/>
      <c r="D6" s="126"/>
      <c r="E6" s="126"/>
      <c r="F6" s="184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s="159" customFormat="1" ht="15" customHeight="1">
      <c r="A7" s="372" t="s">
        <v>1148</v>
      </c>
      <c r="B7" s="373"/>
      <c r="C7" s="373"/>
      <c r="D7" s="373"/>
      <c r="E7" s="373"/>
      <c r="F7" s="376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1:20" s="159" customFormat="1" ht="15" customHeight="1" thickBot="1">
      <c r="A8" s="370"/>
      <c r="B8" s="371"/>
      <c r="C8" s="371"/>
      <c r="D8" s="371"/>
      <c r="E8" s="371"/>
      <c r="F8" s="374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s="159" customFormat="1" ht="15" customHeight="1" thickBot="1">
      <c r="A9" s="124" t="s">
        <v>4</v>
      </c>
      <c r="B9" s="125" t="s">
        <v>5</v>
      </c>
      <c r="C9" s="124" t="s">
        <v>6</v>
      </c>
      <c r="D9" s="124" t="s">
        <v>7</v>
      </c>
      <c r="E9" s="124" t="s">
        <v>8</v>
      </c>
      <c r="F9" s="123" t="s">
        <v>10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1:20" ht="15" customHeight="1" thickBot="1">
      <c r="A10" s="225"/>
      <c r="B10" s="158"/>
      <c r="C10" s="157"/>
      <c r="D10" s="147"/>
      <c r="E10" s="146"/>
      <c r="F10" s="22"/>
    </row>
    <row r="11" spans="1:20" ht="15" customHeight="1" thickTop="1" thickBot="1">
      <c r="A11" s="226"/>
      <c r="B11" s="156" t="s">
        <v>1240</v>
      </c>
      <c r="C11" s="148"/>
      <c r="D11" s="147"/>
      <c r="E11" s="146"/>
      <c r="F11" s="22"/>
    </row>
    <row r="12" spans="1:20" ht="15" customHeight="1" thickTop="1">
      <c r="A12" s="226"/>
      <c r="B12" s="155"/>
      <c r="C12" s="148"/>
      <c r="D12" s="147"/>
      <c r="E12" s="146"/>
      <c r="F12" s="22"/>
    </row>
    <row r="13" spans="1:20" ht="15" customHeight="1">
      <c r="A13" s="227"/>
      <c r="B13" s="154" t="s">
        <v>31</v>
      </c>
      <c r="C13" s="148"/>
      <c r="D13" s="147"/>
      <c r="E13" s="146"/>
      <c r="F13" s="22"/>
    </row>
    <row r="14" spans="1:20" ht="15" customHeight="1">
      <c r="A14" s="227"/>
      <c r="B14" s="154"/>
      <c r="C14" s="148"/>
      <c r="D14" s="147"/>
      <c r="E14" s="146"/>
      <c r="F14" s="22"/>
    </row>
    <row r="15" spans="1:20" ht="15" customHeight="1">
      <c r="A15" s="227"/>
      <c r="B15" s="154" t="s">
        <v>32</v>
      </c>
      <c r="C15" s="148" t="s">
        <v>13</v>
      </c>
      <c r="D15" s="147"/>
      <c r="E15" s="146"/>
      <c r="F15" s="22"/>
    </row>
    <row r="16" spans="1:20" ht="15" customHeight="1">
      <c r="A16" s="227"/>
      <c r="B16" s="154"/>
      <c r="C16" s="148"/>
      <c r="D16" s="147"/>
      <c r="E16" s="146"/>
      <c r="F16" s="22"/>
    </row>
    <row r="17" spans="1:6" ht="15" customHeight="1">
      <c r="A17" s="227"/>
      <c r="B17" s="154" t="s">
        <v>42</v>
      </c>
      <c r="C17" s="148" t="s">
        <v>13</v>
      </c>
      <c r="D17" s="147"/>
      <c r="E17" s="146"/>
      <c r="F17" s="22"/>
    </row>
    <row r="18" spans="1:6" ht="15" customHeight="1">
      <c r="A18" s="227"/>
      <c r="B18" s="154"/>
      <c r="C18" s="148"/>
      <c r="D18" s="147"/>
      <c r="E18" s="146"/>
      <c r="F18" s="22"/>
    </row>
    <row r="19" spans="1:6" ht="15" customHeight="1">
      <c r="A19" s="227"/>
      <c r="B19" s="154" t="s">
        <v>35</v>
      </c>
      <c r="C19" s="148" t="s">
        <v>13</v>
      </c>
      <c r="D19" s="147"/>
      <c r="E19" s="146"/>
      <c r="F19" s="22"/>
    </row>
    <row r="20" spans="1:6" ht="15" customHeight="1">
      <c r="A20" s="227"/>
      <c r="B20" s="149"/>
      <c r="C20" s="148"/>
      <c r="D20" s="147"/>
      <c r="E20" s="146"/>
      <c r="F20" s="22"/>
    </row>
    <row r="21" spans="1:6" ht="15" customHeight="1">
      <c r="A21" s="227"/>
      <c r="B21" s="149" t="s">
        <v>564</v>
      </c>
      <c r="C21" s="229" t="s">
        <v>547</v>
      </c>
      <c r="D21" s="147"/>
      <c r="E21" s="146"/>
      <c r="F21" s="52"/>
    </row>
    <row r="22" spans="1:6" ht="15" customHeight="1">
      <c r="A22" s="227"/>
      <c r="B22" s="149"/>
      <c r="C22" s="229"/>
      <c r="D22" s="147"/>
      <c r="E22" s="146"/>
      <c r="F22" s="52"/>
    </row>
    <row r="23" spans="1:6" ht="15" customHeight="1">
      <c r="A23" s="227"/>
      <c r="B23" s="149" t="s">
        <v>563</v>
      </c>
      <c r="C23" s="229" t="s">
        <v>547</v>
      </c>
      <c r="D23" s="147"/>
      <c r="E23" s="146"/>
      <c r="F23" s="52"/>
    </row>
    <row r="24" spans="1:6" ht="15" customHeight="1">
      <c r="A24" s="227"/>
      <c r="B24" s="149"/>
      <c r="C24" s="229"/>
      <c r="D24" s="147"/>
      <c r="E24" s="146"/>
      <c r="F24" s="52"/>
    </row>
    <row r="25" spans="1:6" ht="15" customHeight="1">
      <c r="A25" s="227"/>
      <c r="B25" s="149" t="s">
        <v>562</v>
      </c>
      <c r="C25" s="229" t="s">
        <v>547</v>
      </c>
      <c r="D25" s="147"/>
      <c r="E25" s="146"/>
      <c r="F25" s="52"/>
    </row>
    <row r="26" spans="1:6" ht="15" customHeight="1">
      <c r="A26" s="227"/>
      <c r="B26" s="149"/>
      <c r="C26" s="229"/>
      <c r="D26" s="147"/>
      <c r="E26" s="146"/>
      <c r="F26" s="52"/>
    </row>
    <row r="27" spans="1:6" ht="15" customHeight="1">
      <c r="A27" s="227"/>
      <c r="B27" s="149" t="s">
        <v>561</v>
      </c>
      <c r="C27" s="229" t="s">
        <v>547</v>
      </c>
      <c r="D27" s="147"/>
      <c r="E27" s="146"/>
      <c r="F27" s="52"/>
    </row>
    <row r="28" spans="1:6" ht="15" customHeight="1">
      <c r="A28" s="227"/>
      <c r="B28" s="149"/>
      <c r="C28" s="229"/>
      <c r="D28" s="147"/>
      <c r="E28" s="146"/>
      <c r="F28" s="52"/>
    </row>
    <row r="29" spans="1:6" ht="15" customHeight="1">
      <c r="A29" s="227"/>
      <c r="B29" s="149" t="s">
        <v>560</v>
      </c>
      <c r="C29" s="229" t="s">
        <v>547</v>
      </c>
      <c r="D29" s="147"/>
      <c r="E29" s="146"/>
      <c r="F29" s="52"/>
    </row>
    <row r="30" spans="1:6" ht="15" customHeight="1">
      <c r="A30" s="227"/>
      <c r="B30" s="149"/>
      <c r="C30" s="229"/>
      <c r="D30" s="147"/>
      <c r="E30" s="146"/>
      <c r="F30" s="52"/>
    </row>
    <row r="31" spans="1:6" ht="15" customHeight="1">
      <c r="A31" s="227"/>
      <c r="B31" s="149"/>
      <c r="C31" s="229"/>
      <c r="D31" s="147"/>
      <c r="E31" s="146"/>
      <c r="F31" s="52"/>
    </row>
    <row r="32" spans="1:6" ht="15" customHeight="1">
      <c r="A32" s="227"/>
      <c r="B32" s="149"/>
      <c r="C32" s="229"/>
      <c r="D32" s="147"/>
      <c r="E32" s="146"/>
      <c r="F32" s="52"/>
    </row>
    <row r="33" spans="1:6" ht="15" customHeight="1">
      <c r="A33" s="227"/>
      <c r="B33" s="149" t="s">
        <v>559</v>
      </c>
      <c r="C33" s="229" t="s">
        <v>547</v>
      </c>
      <c r="D33" s="147"/>
      <c r="E33" s="146"/>
      <c r="F33" s="52"/>
    </row>
    <row r="34" spans="1:6" ht="15" customHeight="1">
      <c r="A34" s="227"/>
      <c r="B34" s="149"/>
      <c r="C34" s="229"/>
      <c r="D34" s="147"/>
      <c r="E34" s="146"/>
      <c r="F34" s="52"/>
    </row>
    <row r="35" spans="1:6" ht="15" customHeight="1">
      <c r="A35" s="227"/>
      <c r="B35" s="149" t="s">
        <v>558</v>
      </c>
      <c r="C35" s="229" t="s">
        <v>547</v>
      </c>
      <c r="D35" s="147"/>
      <c r="E35" s="146"/>
      <c r="F35" s="52"/>
    </row>
    <row r="36" spans="1:6" ht="15" customHeight="1">
      <c r="A36" s="227"/>
      <c r="B36" s="149"/>
      <c r="C36" s="229"/>
      <c r="D36" s="147"/>
      <c r="E36" s="146"/>
      <c r="F36" s="52"/>
    </row>
    <row r="37" spans="1:6" ht="15" customHeight="1">
      <c r="A37" s="227"/>
      <c r="B37" s="149" t="s">
        <v>557</v>
      </c>
      <c r="C37" s="229"/>
      <c r="D37" s="147"/>
      <c r="E37" s="146"/>
      <c r="F37" s="52"/>
    </row>
    <row r="38" spans="1:6" ht="15" customHeight="1">
      <c r="A38" s="227"/>
      <c r="B38" s="149"/>
      <c r="C38" s="229"/>
      <c r="D38" s="147"/>
      <c r="E38" s="146"/>
      <c r="F38" s="52"/>
    </row>
    <row r="39" spans="1:6" ht="15" customHeight="1">
      <c r="A39" s="227"/>
      <c r="B39" s="149" t="s">
        <v>556</v>
      </c>
      <c r="C39" s="229" t="s">
        <v>547</v>
      </c>
      <c r="D39" s="147"/>
      <c r="E39" s="146"/>
      <c r="F39" s="52"/>
    </row>
    <row r="40" spans="1:6" ht="15" customHeight="1">
      <c r="A40" s="227"/>
      <c r="B40" s="149"/>
      <c r="C40" s="229"/>
      <c r="D40" s="147"/>
      <c r="E40" s="146"/>
      <c r="F40" s="52"/>
    </row>
    <row r="41" spans="1:6" ht="15" customHeight="1">
      <c r="A41" s="227"/>
      <c r="B41" s="149" t="s">
        <v>555</v>
      </c>
      <c r="C41" s="229" t="s">
        <v>547</v>
      </c>
      <c r="D41" s="147"/>
      <c r="E41" s="146"/>
      <c r="F41" s="52"/>
    </row>
    <row r="42" spans="1:6" ht="15" customHeight="1">
      <c r="A42" s="227"/>
      <c r="B42" s="149"/>
      <c r="C42" s="229"/>
      <c r="D42" s="147"/>
      <c r="E42" s="146"/>
      <c r="F42" s="52"/>
    </row>
    <row r="43" spans="1:6" ht="15" customHeight="1">
      <c r="A43" s="227"/>
      <c r="B43" s="149" t="s">
        <v>554</v>
      </c>
      <c r="C43" s="229" t="s">
        <v>547</v>
      </c>
      <c r="D43" s="147"/>
      <c r="E43" s="146"/>
      <c r="F43" s="52"/>
    </row>
    <row r="44" spans="1:6" ht="15" customHeight="1">
      <c r="A44" s="227"/>
      <c r="B44" s="149"/>
      <c r="C44" s="229"/>
      <c r="D44" s="147"/>
      <c r="E44" s="146"/>
      <c r="F44" s="52"/>
    </row>
    <row r="45" spans="1:6" ht="15" customHeight="1">
      <c r="A45" s="227"/>
      <c r="B45" s="149" t="s">
        <v>553</v>
      </c>
      <c r="C45" s="229" t="s">
        <v>547</v>
      </c>
      <c r="D45" s="147"/>
      <c r="E45" s="146"/>
      <c r="F45" s="52"/>
    </row>
    <row r="46" spans="1:6" ht="15" customHeight="1">
      <c r="A46" s="227"/>
      <c r="B46" s="149"/>
      <c r="C46" s="229"/>
      <c r="D46" s="147"/>
      <c r="E46" s="146"/>
      <c r="F46" s="52"/>
    </row>
    <row r="47" spans="1:6" ht="15" customHeight="1">
      <c r="A47" s="227"/>
      <c r="B47" s="149" t="s">
        <v>552</v>
      </c>
      <c r="C47" s="229" t="s">
        <v>547</v>
      </c>
      <c r="D47" s="147"/>
      <c r="E47" s="146"/>
      <c r="F47" s="52"/>
    </row>
    <row r="48" spans="1:6" ht="15" customHeight="1">
      <c r="A48" s="227"/>
      <c r="B48" s="149"/>
      <c r="C48" s="229"/>
      <c r="D48" s="147"/>
      <c r="E48" s="146"/>
      <c r="F48" s="52"/>
    </row>
    <row r="49" spans="1:9" ht="15" customHeight="1">
      <c r="A49" s="227"/>
      <c r="B49" s="149" t="s">
        <v>551</v>
      </c>
      <c r="C49" s="229" t="s">
        <v>547</v>
      </c>
      <c r="D49" s="147"/>
      <c r="E49" s="146"/>
      <c r="F49" s="52"/>
    </row>
    <row r="50" spans="1:9" ht="15" customHeight="1">
      <c r="A50" s="227"/>
      <c r="B50" s="149"/>
      <c r="C50" s="229"/>
      <c r="D50" s="147"/>
      <c r="E50" s="146"/>
      <c r="F50" s="52"/>
    </row>
    <row r="51" spans="1:9" ht="15" customHeight="1">
      <c r="A51" s="227"/>
      <c r="B51" s="149" t="s">
        <v>550</v>
      </c>
      <c r="C51" s="229" t="s">
        <v>547</v>
      </c>
      <c r="D51" s="147"/>
      <c r="E51" s="146"/>
      <c r="F51" s="52"/>
    </row>
    <row r="52" spans="1:9" ht="15" customHeight="1">
      <c r="A52" s="227"/>
      <c r="B52" s="149"/>
      <c r="C52" s="229"/>
      <c r="D52" s="147"/>
      <c r="E52" s="146"/>
      <c r="F52" s="52"/>
    </row>
    <row r="53" spans="1:9" ht="15" customHeight="1">
      <c r="A53" s="231"/>
      <c r="B53" s="152" t="s">
        <v>549</v>
      </c>
      <c r="C53" s="151"/>
      <c r="D53" s="151"/>
      <c r="E53" s="150"/>
      <c r="F53" s="92"/>
    </row>
    <row r="54" spans="1:9" ht="15" customHeight="1">
      <c r="A54" s="227"/>
      <c r="B54" s="149"/>
      <c r="C54" s="229"/>
      <c r="D54" s="147"/>
      <c r="E54" s="146"/>
      <c r="F54" s="52"/>
    </row>
    <row r="55" spans="1:9" ht="15" customHeight="1">
      <c r="A55" s="227"/>
      <c r="B55" s="149" t="s">
        <v>548</v>
      </c>
      <c r="C55" s="229" t="s">
        <v>547</v>
      </c>
      <c r="D55" s="147"/>
      <c r="E55" s="146"/>
      <c r="F55" s="52"/>
    </row>
    <row r="56" spans="1:9" ht="15" customHeight="1">
      <c r="A56" s="227"/>
      <c r="B56" s="149"/>
      <c r="C56" s="148"/>
      <c r="D56" s="147"/>
      <c r="E56" s="146"/>
      <c r="F56" s="52"/>
    </row>
    <row r="57" spans="1:9" ht="15" customHeight="1">
      <c r="A57" s="231"/>
      <c r="B57" s="152" t="s">
        <v>546</v>
      </c>
      <c r="C57" s="151"/>
      <c r="D57" s="151"/>
      <c r="E57" s="150"/>
      <c r="F57" s="92"/>
    </row>
    <row r="58" spans="1:9" ht="15" customHeight="1">
      <c r="A58" s="227"/>
      <c r="B58" s="149"/>
      <c r="C58" s="148"/>
      <c r="D58" s="147"/>
      <c r="E58" s="146"/>
      <c r="F58" s="52"/>
    </row>
    <row r="59" spans="1:9" ht="15" customHeight="1" thickBot="1">
      <c r="A59" s="228"/>
      <c r="B59" s="145"/>
      <c r="C59" s="144"/>
      <c r="D59" s="144"/>
      <c r="E59" s="143"/>
      <c r="F59" s="23"/>
    </row>
    <row r="60" spans="1:9" ht="15" customHeight="1">
      <c r="A60" s="232"/>
      <c r="B60" s="142" t="s">
        <v>388</v>
      </c>
      <c r="C60" s="141"/>
      <c r="D60" s="140"/>
      <c r="E60" s="139"/>
      <c r="F60" s="50"/>
      <c r="G60" s="131"/>
    </row>
    <row r="61" spans="1:9" ht="15" customHeight="1">
      <c r="A61" s="233"/>
      <c r="B61" s="138" t="s">
        <v>48</v>
      </c>
      <c r="C61" s="137"/>
      <c r="D61" s="136"/>
      <c r="E61" s="35"/>
      <c r="F61" s="52"/>
      <c r="G61" s="131"/>
    </row>
    <row r="62" spans="1:9" ht="15" customHeight="1" thickBot="1">
      <c r="A62" s="234"/>
      <c r="B62" s="135" t="s">
        <v>9</v>
      </c>
      <c r="C62" s="134"/>
      <c r="D62" s="133"/>
      <c r="E62" s="132"/>
      <c r="F62" s="54"/>
      <c r="G62" s="131"/>
    </row>
    <row r="63" spans="1:9" ht="15" customHeight="1">
      <c r="G63" s="131"/>
      <c r="H63" s="47"/>
      <c r="I63" s="131"/>
    </row>
    <row r="64" spans="1:9" ht="15" customHeight="1"/>
    <row r="65" spans="1:6" ht="15" customHeight="1"/>
    <row r="66" spans="1:6" ht="15" customHeight="1"/>
    <row r="67" spans="1:6" ht="15" customHeight="1"/>
    <row r="68" spans="1:6" ht="15" customHeight="1"/>
    <row r="69" spans="1:6" ht="15" customHeight="1"/>
    <row r="70" spans="1:6" ht="15" customHeight="1"/>
    <row r="71" spans="1:6" ht="15" customHeight="1"/>
    <row r="72" spans="1:6" ht="15" customHeight="1"/>
    <row r="73" spans="1:6" s="130" customFormat="1">
      <c r="A73" s="128"/>
      <c r="B73" s="127"/>
      <c r="C73" s="128"/>
      <c r="D73" s="129"/>
      <c r="E73" s="128"/>
      <c r="F73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3" fitToHeight="0" orientation="portrait" r:id="rId1"/>
  <headerFooter alignWithMargins="0">
    <oddFooter>&amp;L&amp;F&amp;R&amp;P/&amp;N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8BC0A-802F-4324-B039-28D732867C08}">
  <sheetPr>
    <pageSetUpPr fitToPage="1"/>
  </sheetPr>
  <dimension ref="A1:T218"/>
  <sheetViews>
    <sheetView view="pageBreakPreview" zoomScaleNormal="100" zoomScaleSheetLayoutView="100" workbookViewId="0">
      <selection activeCell="I29" sqref="I29"/>
    </sheetView>
  </sheetViews>
  <sheetFormatPr baseColWidth="10" defaultColWidth="11.42578125" defaultRowHeight="13.5"/>
  <cols>
    <col min="1" max="1" width="17.28515625" style="128" bestFit="1" customWidth="1"/>
    <col min="2" max="2" width="69.7109375" style="127" customWidth="1"/>
    <col min="3" max="3" width="6.7109375" style="128" customWidth="1"/>
    <col min="4" max="4" width="12.7109375" style="129" customWidth="1"/>
    <col min="5" max="5" width="12.7109375" style="128" customWidth="1"/>
    <col min="6" max="6" width="19.28515625" style="25" customWidth="1"/>
    <col min="7" max="7" width="16.140625" style="127" customWidth="1"/>
    <col min="8" max="8" width="20.28515625" style="127" customWidth="1"/>
    <col min="9" max="9" width="14.28515625" style="127" customWidth="1"/>
    <col min="10" max="16384" width="11.42578125" style="127"/>
  </cols>
  <sheetData>
    <row r="1" spans="1:20" s="159" customFormat="1" ht="15" customHeight="1">
      <c r="A1" s="368" t="s">
        <v>51</v>
      </c>
      <c r="B1" s="369"/>
      <c r="C1" s="369"/>
      <c r="D1" s="369"/>
      <c r="E1" s="369"/>
      <c r="F1" s="375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2" spans="1:20" s="159" customFormat="1" ht="15" customHeight="1">
      <c r="A2" s="370" t="s">
        <v>52</v>
      </c>
      <c r="B2" s="371"/>
      <c r="C2" s="371"/>
      <c r="D2" s="371"/>
      <c r="E2" s="371"/>
      <c r="F2" s="374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s="159" customFormat="1" ht="15" customHeight="1">
      <c r="A3" s="183"/>
      <c r="B3" s="126"/>
      <c r="C3" s="126"/>
      <c r="D3" s="126"/>
      <c r="E3" s="126"/>
      <c r="F3" s="184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s="159" customFormat="1" ht="15" customHeight="1">
      <c r="A4" s="370" t="s">
        <v>53</v>
      </c>
      <c r="B4" s="371"/>
      <c r="C4" s="371"/>
      <c r="D4" s="371"/>
      <c r="E4" s="371"/>
      <c r="F4" s="374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159" customFormat="1" ht="15" customHeight="1">
      <c r="A5" s="370" t="s">
        <v>54</v>
      </c>
      <c r="B5" s="371"/>
      <c r="C5" s="371"/>
      <c r="D5" s="371"/>
      <c r="E5" s="371"/>
      <c r="F5" s="374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s="159" customFormat="1" ht="15" customHeight="1">
      <c r="A6" s="183"/>
      <c r="B6" s="126"/>
      <c r="C6" s="126"/>
      <c r="D6" s="126"/>
      <c r="E6" s="126"/>
      <c r="F6" s="184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s="159" customFormat="1" ht="15" customHeight="1">
      <c r="A7" s="372" t="s">
        <v>1148</v>
      </c>
      <c r="B7" s="373"/>
      <c r="C7" s="373"/>
      <c r="D7" s="373"/>
      <c r="E7" s="373"/>
      <c r="F7" s="376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1:20" s="159" customFormat="1" ht="15" customHeight="1" thickBot="1">
      <c r="A8" s="370"/>
      <c r="B8" s="371"/>
      <c r="C8" s="371"/>
      <c r="D8" s="371"/>
      <c r="E8" s="371"/>
      <c r="F8" s="374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s="159" customFormat="1" ht="15" customHeight="1" thickBot="1">
      <c r="A9" s="124" t="s">
        <v>4</v>
      </c>
      <c r="B9" s="125" t="s">
        <v>5</v>
      </c>
      <c r="C9" s="124" t="s">
        <v>6</v>
      </c>
      <c r="D9" s="124" t="s">
        <v>7</v>
      </c>
      <c r="E9" s="124" t="s">
        <v>8</v>
      </c>
      <c r="F9" s="123" t="s">
        <v>10</v>
      </c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1:20" ht="15" customHeight="1" thickBot="1">
      <c r="A10" s="225"/>
      <c r="B10" s="158"/>
      <c r="C10" s="157"/>
      <c r="D10" s="147"/>
      <c r="E10" s="146"/>
      <c r="F10" s="22"/>
    </row>
    <row r="11" spans="1:20" ht="15" customHeight="1" thickTop="1" thickBot="1">
      <c r="A11" s="226"/>
      <c r="B11" s="156" t="s">
        <v>1242</v>
      </c>
      <c r="C11" s="148"/>
      <c r="D11" s="147"/>
      <c r="E11" s="146"/>
      <c r="F11" s="22"/>
    </row>
    <row r="12" spans="1:20" ht="15" customHeight="1" thickTop="1">
      <c r="A12" s="226"/>
      <c r="B12" s="155"/>
      <c r="C12" s="148"/>
      <c r="D12" s="147"/>
      <c r="E12" s="146"/>
      <c r="F12" s="22"/>
    </row>
    <row r="13" spans="1:20" ht="15" customHeight="1">
      <c r="A13" s="279">
        <v>3</v>
      </c>
      <c r="B13" s="259" t="s">
        <v>31</v>
      </c>
      <c r="C13" s="148"/>
      <c r="D13" s="147"/>
      <c r="E13" s="146"/>
      <c r="F13" s="22"/>
    </row>
    <row r="14" spans="1:20" ht="15" customHeight="1">
      <c r="A14" s="227"/>
      <c r="B14" s="145"/>
      <c r="C14" s="148"/>
      <c r="D14" s="147"/>
      <c r="E14" s="146"/>
      <c r="F14" s="22"/>
    </row>
    <row r="15" spans="1:20" ht="15" customHeight="1">
      <c r="A15" s="281" t="s">
        <v>11</v>
      </c>
      <c r="B15" s="280" t="s">
        <v>545</v>
      </c>
      <c r="C15" s="148" t="s">
        <v>13</v>
      </c>
      <c r="D15" s="147"/>
      <c r="E15" s="146"/>
      <c r="F15" s="22"/>
    </row>
    <row r="16" spans="1:20" ht="15" customHeight="1">
      <c r="A16" s="228" t="s">
        <v>883</v>
      </c>
      <c r="B16" s="149" t="s">
        <v>32</v>
      </c>
      <c r="C16" s="148" t="s">
        <v>13</v>
      </c>
      <c r="D16" s="147"/>
      <c r="E16" s="146"/>
      <c r="F16" s="22"/>
    </row>
    <row r="17" spans="1:6" ht="15" customHeight="1">
      <c r="A17" s="228" t="s">
        <v>884</v>
      </c>
      <c r="B17" s="149" t="s">
        <v>42</v>
      </c>
      <c r="C17" s="148" t="s">
        <v>13</v>
      </c>
      <c r="D17" s="147"/>
      <c r="E17" s="146"/>
      <c r="F17" s="22"/>
    </row>
    <row r="18" spans="1:6" ht="15" customHeight="1">
      <c r="A18" s="228" t="s">
        <v>885</v>
      </c>
      <c r="B18" s="149" t="s">
        <v>35</v>
      </c>
      <c r="C18" s="148" t="s">
        <v>13</v>
      </c>
      <c r="D18" s="147"/>
      <c r="E18" s="146"/>
      <c r="F18" s="22"/>
    </row>
    <row r="19" spans="1:6" ht="15" customHeight="1">
      <c r="A19" s="228" t="s">
        <v>886</v>
      </c>
      <c r="B19" s="149" t="s">
        <v>711</v>
      </c>
      <c r="C19" s="148" t="s">
        <v>402</v>
      </c>
      <c r="D19" s="147"/>
      <c r="E19" s="146"/>
      <c r="F19" s="52"/>
    </row>
    <row r="20" spans="1:6" ht="18.75" customHeight="1">
      <c r="A20" s="228"/>
      <c r="B20" s="149"/>
      <c r="C20" s="148"/>
      <c r="D20" s="147"/>
      <c r="E20" s="146"/>
      <c r="F20" s="52"/>
    </row>
    <row r="21" spans="1:6" ht="15" customHeight="1">
      <c r="A21" s="227" t="s">
        <v>33</v>
      </c>
      <c r="B21" s="259" t="s">
        <v>887</v>
      </c>
      <c r="C21" s="148"/>
      <c r="D21" s="147"/>
      <c r="E21" s="146"/>
      <c r="F21" s="52"/>
    </row>
    <row r="22" spans="1:6" ht="15" customHeight="1">
      <c r="A22" s="228"/>
      <c r="B22" s="259"/>
      <c r="C22" s="148"/>
      <c r="D22" s="147"/>
      <c r="E22" s="146"/>
      <c r="F22" s="52"/>
    </row>
    <row r="23" spans="1:6" ht="15" customHeight="1">
      <c r="A23" s="228" t="s">
        <v>888</v>
      </c>
      <c r="B23" s="149" t="s">
        <v>889</v>
      </c>
      <c r="C23" s="148" t="s">
        <v>363</v>
      </c>
      <c r="D23" s="147"/>
      <c r="E23" s="146"/>
      <c r="F23" s="52"/>
    </row>
    <row r="24" spans="1:6" ht="15" customHeight="1">
      <c r="A24" s="228" t="s">
        <v>890</v>
      </c>
      <c r="B24" s="149" t="s">
        <v>891</v>
      </c>
      <c r="C24" s="148" t="s">
        <v>363</v>
      </c>
      <c r="D24" s="147"/>
      <c r="E24" s="146"/>
      <c r="F24" s="52"/>
    </row>
    <row r="25" spans="1:6" ht="15" customHeight="1">
      <c r="A25" s="228" t="s">
        <v>892</v>
      </c>
      <c r="B25" s="149" t="s">
        <v>893</v>
      </c>
      <c r="C25" s="148" t="s">
        <v>366</v>
      </c>
      <c r="D25" s="147"/>
      <c r="E25" s="146"/>
      <c r="F25" s="52"/>
    </row>
    <row r="26" spans="1:6" ht="15" customHeight="1">
      <c r="A26" s="228" t="s">
        <v>894</v>
      </c>
      <c r="B26" s="149" t="s">
        <v>895</v>
      </c>
      <c r="C26" s="148" t="s">
        <v>366</v>
      </c>
      <c r="D26" s="147"/>
      <c r="E26" s="146"/>
      <c r="F26" s="52"/>
    </row>
    <row r="27" spans="1:6" ht="15" customHeight="1">
      <c r="A27" s="228" t="s">
        <v>896</v>
      </c>
      <c r="B27" s="149" t="s">
        <v>897</v>
      </c>
      <c r="C27" s="148" t="s">
        <v>366</v>
      </c>
      <c r="D27" s="147"/>
      <c r="E27" s="146"/>
      <c r="F27" s="52"/>
    </row>
    <row r="28" spans="1:6" ht="15" customHeight="1">
      <c r="A28" s="228" t="s">
        <v>898</v>
      </c>
      <c r="B28" s="149" t="s">
        <v>899</v>
      </c>
      <c r="C28" s="148" t="s">
        <v>363</v>
      </c>
      <c r="D28" s="147"/>
      <c r="E28" s="146"/>
      <c r="F28" s="52"/>
    </row>
    <row r="29" spans="1:6" ht="15" customHeight="1">
      <c r="A29" s="228" t="s">
        <v>900</v>
      </c>
      <c r="B29" s="149" t="s">
        <v>710</v>
      </c>
      <c r="C29" s="148"/>
      <c r="D29" s="147"/>
      <c r="E29" s="146"/>
      <c r="F29" s="52"/>
    </row>
    <row r="30" spans="1:6" ht="15" customHeight="1">
      <c r="A30" s="228" t="s">
        <v>901</v>
      </c>
      <c r="B30" s="149" t="s">
        <v>709</v>
      </c>
      <c r="C30" s="148" t="s">
        <v>58</v>
      </c>
      <c r="D30" s="147"/>
      <c r="E30" s="146"/>
      <c r="F30" s="52"/>
    </row>
    <row r="31" spans="1:6" ht="15" customHeight="1">
      <c r="A31" s="228" t="s">
        <v>902</v>
      </c>
      <c r="B31" s="149" t="s">
        <v>708</v>
      </c>
      <c r="C31" s="148" t="s">
        <v>12</v>
      </c>
      <c r="D31" s="147"/>
      <c r="E31" s="146"/>
      <c r="F31" s="52"/>
    </row>
    <row r="32" spans="1:6" ht="15" customHeight="1">
      <c r="A32" s="228" t="s">
        <v>903</v>
      </c>
      <c r="B32" s="149" t="s">
        <v>707</v>
      </c>
      <c r="C32" s="148" t="s">
        <v>58</v>
      </c>
      <c r="D32" s="147"/>
      <c r="E32" s="146"/>
      <c r="F32" s="52"/>
    </row>
    <row r="33" spans="1:6" ht="15" customHeight="1">
      <c r="A33" s="228" t="s">
        <v>904</v>
      </c>
      <c r="B33" s="149" t="s">
        <v>706</v>
      </c>
      <c r="C33" s="148" t="s">
        <v>12</v>
      </c>
      <c r="D33" s="147"/>
      <c r="E33" s="146"/>
      <c r="F33" s="52"/>
    </row>
    <row r="34" spans="1:6" ht="15" customHeight="1">
      <c r="A34" s="227"/>
      <c r="B34" s="149"/>
      <c r="C34" s="148"/>
      <c r="D34" s="147"/>
      <c r="E34" s="146"/>
      <c r="F34" s="52"/>
    </row>
    <row r="35" spans="1:6" ht="15" customHeight="1">
      <c r="A35" s="228" t="s">
        <v>905</v>
      </c>
      <c r="B35" s="149" t="s">
        <v>705</v>
      </c>
      <c r="C35" s="148"/>
      <c r="D35" s="147"/>
      <c r="E35" s="146"/>
      <c r="F35" s="52"/>
    </row>
    <row r="36" spans="1:6" ht="15" customHeight="1">
      <c r="A36" s="228" t="s">
        <v>906</v>
      </c>
      <c r="B36" s="149" t="s">
        <v>704</v>
      </c>
      <c r="C36" s="148" t="s">
        <v>699</v>
      </c>
      <c r="D36" s="147"/>
      <c r="E36" s="146"/>
      <c r="F36" s="52"/>
    </row>
    <row r="37" spans="1:6" ht="15" customHeight="1">
      <c r="A37" s="228" t="s">
        <v>907</v>
      </c>
      <c r="B37" s="149" t="s">
        <v>703</v>
      </c>
      <c r="C37" s="148" t="s">
        <v>12</v>
      </c>
      <c r="D37" s="147"/>
      <c r="E37" s="146"/>
      <c r="F37" s="52"/>
    </row>
    <row r="38" spans="1:6" ht="15" customHeight="1">
      <c r="A38" s="228" t="s">
        <v>908</v>
      </c>
      <c r="B38" s="149" t="s">
        <v>702</v>
      </c>
      <c r="C38" s="148" t="s">
        <v>12</v>
      </c>
      <c r="D38" s="147"/>
      <c r="E38" s="146"/>
      <c r="F38" s="52"/>
    </row>
    <row r="39" spans="1:6" ht="15" customHeight="1">
      <c r="A39" s="228" t="s">
        <v>909</v>
      </c>
      <c r="B39" s="149" t="s">
        <v>701</v>
      </c>
      <c r="C39" s="148" t="s">
        <v>12</v>
      </c>
      <c r="D39" s="147"/>
      <c r="E39" s="146"/>
      <c r="F39" s="52"/>
    </row>
    <row r="40" spans="1:6" ht="15" customHeight="1">
      <c r="A40" s="228" t="s">
        <v>910</v>
      </c>
      <c r="B40" s="149" t="s">
        <v>700</v>
      </c>
      <c r="C40" s="148" t="s">
        <v>699</v>
      </c>
      <c r="D40" s="147"/>
      <c r="E40" s="146"/>
      <c r="F40" s="52"/>
    </row>
    <row r="41" spans="1:6" ht="15" customHeight="1">
      <c r="A41" s="228" t="s">
        <v>911</v>
      </c>
      <c r="B41" s="149" t="s">
        <v>912</v>
      </c>
      <c r="C41" s="148" t="s">
        <v>913</v>
      </c>
      <c r="D41" s="147"/>
      <c r="E41" s="146"/>
      <c r="F41" s="52"/>
    </row>
    <row r="42" spans="1:6" ht="15" customHeight="1">
      <c r="A42" s="228" t="s">
        <v>914</v>
      </c>
      <c r="B42" s="149" t="s">
        <v>915</v>
      </c>
      <c r="C42" s="148" t="s">
        <v>913</v>
      </c>
      <c r="D42" s="147"/>
      <c r="E42" s="146"/>
      <c r="F42" s="52"/>
    </row>
    <row r="43" spans="1:6" ht="15" customHeight="1">
      <c r="A43" s="227"/>
      <c r="B43" s="149"/>
      <c r="C43" s="148"/>
      <c r="D43" s="147"/>
      <c r="E43" s="146"/>
      <c r="F43" s="52"/>
    </row>
    <row r="44" spans="1:6" ht="15" customHeight="1">
      <c r="A44" s="228" t="s">
        <v>916</v>
      </c>
      <c r="B44" s="149" t="s">
        <v>698</v>
      </c>
      <c r="C44" s="148" t="s">
        <v>363</v>
      </c>
      <c r="D44" s="147"/>
      <c r="E44" s="146"/>
      <c r="F44" s="52"/>
    </row>
    <row r="45" spans="1:6" ht="15" customHeight="1">
      <c r="A45" s="227"/>
      <c r="B45" s="149" t="s">
        <v>697</v>
      </c>
      <c r="C45" s="148" t="s">
        <v>58</v>
      </c>
      <c r="D45" s="147"/>
      <c r="E45" s="146"/>
      <c r="F45" s="52"/>
    </row>
    <row r="46" spans="1:6" ht="15" customHeight="1">
      <c r="A46" s="227"/>
      <c r="B46" s="149" t="s">
        <v>696</v>
      </c>
      <c r="C46" s="148" t="s">
        <v>58</v>
      </c>
      <c r="D46" s="147"/>
      <c r="E46" s="146"/>
      <c r="F46" s="52"/>
    </row>
    <row r="47" spans="1:6" ht="15" customHeight="1">
      <c r="A47" s="227"/>
      <c r="B47" s="149"/>
      <c r="C47" s="148"/>
      <c r="D47" s="147"/>
      <c r="E47" s="146"/>
      <c r="F47" s="52"/>
    </row>
    <row r="48" spans="1:6" ht="15" customHeight="1">
      <c r="A48" s="228" t="s">
        <v>917</v>
      </c>
      <c r="B48" s="149" t="s">
        <v>695</v>
      </c>
      <c r="C48" s="148" t="s">
        <v>363</v>
      </c>
      <c r="D48" s="147"/>
      <c r="E48" s="146"/>
      <c r="F48" s="52"/>
    </row>
    <row r="49" spans="1:8" ht="15" customHeight="1">
      <c r="A49" s="227"/>
      <c r="B49" s="149" t="s">
        <v>694</v>
      </c>
      <c r="C49" s="148" t="s">
        <v>58</v>
      </c>
      <c r="D49" s="147"/>
      <c r="E49" s="146"/>
      <c r="F49" s="52"/>
    </row>
    <row r="50" spans="1:8" ht="15" customHeight="1">
      <c r="A50" s="227"/>
      <c r="B50" s="149" t="s">
        <v>693</v>
      </c>
      <c r="C50" s="148" t="s">
        <v>58</v>
      </c>
      <c r="D50" s="147"/>
      <c r="E50" s="146"/>
      <c r="F50" s="52"/>
    </row>
    <row r="51" spans="1:8" ht="15" customHeight="1">
      <c r="A51" s="227"/>
      <c r="B51" s="149" t="s">
        <v>692</v>
      </c>
      <c r="C51" s="148" t="s">
        <v>58</v>
      </c>
      <c r="D51" s="147"/>
      <c r="E51" s="146"/>
      <c r="F51" s="52"/>
    </row>
    <row r="52" spans="1:8" ht="15" customHeight="1">
      <c r="A52" s="227"/>
      <c r="B52" s="149"/>
      <c r="C52" s="148"/>
      <c r="D52" s="147"/>
      <c r="E52" s="146"/>
      <c r="F52" s="52"/>
    </row>
    <row r="53" spans="1:8" ht="15" customHeight="1">
      <c r="A53" s="228" t="s">
        <v>918</v>
      </c>
      <c r="B53" s="149" t="s">
        <v>691</v>
      </c>
      <c r="C53" s="148" t="s">
        <v>58</v>
      </c>
      <c r="D53" s="147"/>
      <c r="E53" s="146"/>
      <c r="F53" s="52"/>
    </row>
    <row r="54" spans="1:8" ht="15" customHeight="1">
      <c r="A54" s="228" t="s">
        <v>919</v>
      </c>
      <c r="B54" s="149" t="s">
        <v>690</v>
      </c>
      <c r="C54" s="148" t="s">
        <v>58</v>
      </c>
      <c r="D54" s="147"/>
      <c r="E54" s="146"/>
      <c r="F54" s="52"/>
    </row>
    <row r="55" spans="1:8" ht="15" customHeight="1">
      <c r="A55" s="228" t="s">
        <v>920</v>
      </c>
      <c r="B55" s="149" t="s">
        <v>921</v>
      </c>
      <c r="C55" s="148" t="s">
        <v>366</v>
      </c>
      <c r="D55" s="147"/>
      <c r="E55" s="146"/>
      <c r="F55" s="52"/>
    </row>
    <row r="56" spans="1:8" ht="15" customHeight="1">
      <c r="A56" s="228" t="s">
        <v>922</v>
      </c>
      <c r="B56" s="149" t="s">
        <v>923</v>
      </c>
      <c r="C56" s="148" t="s">
        <v>366</v>
      </c>
      <c r="D56" s="147"/>
      <c r="E56" s="146"/>
      <c r="F56" s="52"/>
    </row>
    <row r="57" spans="1:8" ht="15" customHeight="1">
      <c r="A57" s="228" t="s">
        <v>924</v>
      </c>
      <c r="B57" s="149" t="s">
        <v>925</v>
      </c>
      <c r="C57" s="148" t="s">
        <v>366</v>
      </c>
      <c r="D57" s="147"/>
      <c r="E57" s="146"/>
      <c r="F57" s="52"/>
    </row>
    <row r="58" spans="1:8" ht="15" customHeight="1">
      <c r="A58" s="227"/>
      <c r="B58" s="149"/>
      <c r="C58" s="148"/>
      <c r="D58" s="147"/>
      <c r="E58" s="146"/>
      <c r="F58" s="52"/>
    </row>
    <row r="59" spans="1:8" ht="15" customHeight="1">
      <c r="A59" s="228" t="s">
        <v>926</v>
      </c>
      <c r="B59" s="149" t="s">
        <v>689</v>
      </c>
      <c r="C59" s="148" t="s">
        <v>12</v>
      </c>
      <c r="D59" s="147"/>
      <c r="E59" s="146"/>
      <c r="F59" s="52"/>
    </row>
    <row r="60" spans="1:8" ht="15" customHeight="1">
      <c r="A60" s="228" t="s">
        <v>927</v>
      </c>
      <c r="B60" s="149" t="s">
        <v>928</v>
      </c>
      <c r="C60" s="148" t="s">
        <v>913</v>
      </c>
      <c r="D60" s="147"/>
      <c r="E60" s="146"/>
      <c r="F60" s="52"/>
      <c r="H60" s="131"/>
    </row>
    <row r="61" spans="1:8" ht="15" customHeight="1">
      <c r="A61" s="228" t="s">
        <v>929</v>
      </c>
      <c r="B61" s="149" t="s">
        <v>930</v>
      </c>
      <c r="C61" s="148" t="s">
        <v>12</v>
      </c>
      <c r="D61" s="147"/>
      <c r="E61" s="146"/>
      <c r="F61" s="52"/>
    </row>
    <row r="62" spans="1:8" ht="15" customHeight="1">
      <c r="A62" s="228" t="s">
        <v>931</v>
      </c>
      <c r="B62" s="149" t="s">
        <v>932</v>
      </c>
      <c r="C62" s="148" t="s">
        <v>12</v>
      </c>
      <c r="D62" s="147"/>
      <c r="E62" s="146"/>
      <c r="F62" s="52"/>
    </row>
    <row r="63" spans="1:8" ht="15" customHeight="1">
      <c r="A63" s="228" t="s">
        <v>933</v>
      </c>
      <c r="B63" s="149" t="s">
        <v>688</v>
      </c>
      <c r="C63" s="148" t="s">
        <v>12</v>
      </c>
      <c r="D63" s="147"/>
      <c r="E63" s="146"/>
      <c r="F63" s="52"/>
    </row>
    <row r="64" spans="1:8" ht="15" customHeight="1">
      <c r="A64" s="228" t="s">
        <v>934</v>
      </c>
      <c r="B64" s="149" t="s">
        <v>687</v>
      </c>
      <c r="C64" s="148" t="s">
        <v>12</v>
      </c>
      <c r="D64" s="147"/>
      <c r="E64" s="146"/>
      <c r="F64" s="52"/>
    </row>
    <row r="65" spans="1:6" ht="15" customHeight="1">
      <c r="A65" s="228" t="s">
        <v>935</v>
      </c>
      <c r="B65" s="149" t="s">
        <v>686</v>
      </c>
      <c r="C65" s="148" t="s">
        <v>12</v>
      </c>
      <c r="D65" s="147"/>
      <c r="E65" s="146"/>
      <c r="F65" s="52"/>
    </row>
    <row r="66" spans="1:6" ht="15" customHeight="1">
      <c r="A66" s="228" t="s">
        <v>936</v>
      </c>
      <c r="B66" s="149" t="s">
        <v>937</v>
      </c>
      <c r="C66" s="148" t="s">
        <v>363</v>
      </c>
      <c r="D66" s="147"/>
      <c r="E66" s="146"/>
      <c r="F66" s="52"/>
    </row>
    <row r="67" spans="1:6" ht="15" customHeight="1">
      <c r="A67" s="228" t="s">
        <v>938</v>
      </c>
      <c r="B67" s="149" t="s">
        <v>939</v>
      </c>
      <c r="C67" s="148" t="s">
        <v>363</v>
      </c>
      <c r="D67" s="147"/>
      <c r="E67" s="146"/>
      <c r="F67" s="52"/>
    </row>
    <row r="68" spans="1:6" ht="15" customHeight="1">
      <c r="A68" s="227"/>
      <c r="B68" s="149"/>
      <c r="C68" s="148"/>
      <c r="D68" s="147"/>
      <c r="E68" s="146"/>
      <c r="F68" s="52"/>
    </row>
    <row r="69" spans="1:6" ht="15" customHeight="1">
      <c r="A69" s="228" t="s">
        <v>940</v>
      </c>
      <c r="B69" s="149" t="s">
        <v>685</v>
      </c>
      <c r="C69" s="148" t="s">
        <v>363</v>
      </c>
      <c r="D69" s="147"/>
      <c r="E69" s="146"/>
      <c r="F69" s="52"/>
    </row>
    <row r="70" spans="1:6" ht="15" customHeight="1">
      <c r="A70" s="227"/>
      <c r="B70" s="149"/>
      <c r="C70" s="148"/>
      <c r="D70" s="147"/>
      <c r="E70" s="146"/>
      <c r="F70" s="52"/>
    </row>
    <row r="71" spans="1:6" ht="15" customHeight="1">
      <c r="A71" s="228" t="s">
        <v>941</v>
      </c>
      <c r="B71" s="149" t="s">
        <v>684</v>
      </c>
      <c r="C71" s="148"/>
      <c r="D71" s="147"/>
      <c r="E71" s="146"/>
      <c r="F71" s="52"/>
    </row>
    <row r="72" spans="1:6" ht="15" customHeight="1">
      <c r="A72" s="228" t="s">
        <v>942</v>
      </c>
      <c r="B72" s="149" t="s">
        <v>683</v>
      </c>
      <c r="C72" s="148"/>
      <c r="D72" s="147"/>
      <c r="E72" s="146"/>
      <c r="F72" s="52"/>
    </row>
    <row r="73" spans="1:6" ht="15" customHeight="1">
      <c r="A73" s="227"/>
      <c r="B73" s="149" t="s">
        <v>682</v>
      </c>
      <c r="C73" s="148" t="s">
        <v>58</v>
      </c>
      <c r="D73" s="147"/>
      <c r="E73" s="146"/>
      <c r="F73" s="52"/>
    </row>
    <row r="74" spans="1:6" ht="15" customHeight="1">
      <c r="A74" s="227"/>
      <c r="B74" s="149" t="s">
        <v>681</v>
      </c>
      <c r="C74" s="148" t="s">
        <v>58</v>
      </c>
      <c r="D74" s="147"/>
      <c r="E74" s="146"/>
      <c r="F74" s="52"/>
    </row>
    <row r="75" spans="1:6" ht="15" customHeight="1">
      <c r="A75" s="227"/>
      <c r="B75" s="149" t="s">
        <v>680</v>
      </c>
      <c r="C75" s="148" t="s">
        <v>58</v>
      </c>
      <c r="D75" s="147"/>
      <c r="E75" s="146"/>
      <c r="F75" s="52"/>
    </row>
    <row r="76" spans="1:6" ht="15" customHeight="1">
      <c r="A76" s="228" t="s">
        <v>943</v>
      </c>
      <c r="B76" s="149" t="s">
        <v>679</v>
      </c>
      <c r="C76" s="148" t="s">
        <v>58</v>
      </c>
      <c r="D76" s="147"/>
      <c r="E76" s="146"/>
      <c r="F76" s="52"/>
    </row>
    <row r="77" spans="1:6" ht="15" customHeight="1">
      <c r="A77" s="228" t="s">
        <v>944</v>
      </c>
      <c r="B77" s="149" t="s">
        <v>945</v>
      </c>
      <c r="C77" s="148" t="s">
        <v>58</v>
      </c>
      <c r="D77" s="147"/>
      <c r="E77" s="146"/>
      <c r="F77" s="52"/>
    </row>
    <row r="78" spans="1:6" ht="15" customHeight="1">
      <c r="A78" s="227"/>
      <c r="B78" s="149"/>
      <c r="C78" s="148"/>
      <c r="D78" s="147"/>
      <c r="E78" s="146"/>
      <c r="F78" s="52"/>
    </row>
    <row r="79" spans="1:6" ht="15" customHeight="1">
      <c r="A79" s="228" t="s">
        <v>946</v>
      </c>
      <c r="B79" s="149" t="s">
        <v>678</v>
      </c>
      <c r="C79" s="148"/>
      <c r="D79" s="147"/>
      <c r="E79" s="146"/>
      <c r="F79" s="52"/>
    </row>
    <row r="80" spans="1:6" ht="15" customHeight="1">
      <c r="A80" s="227"/>
      <c r="B80" s="149" t="s">
        <v>677</v>
      </c>
      <c r="C80" s="148" t="s">
        <v>58</v>
      </c>
      <c r="D80" s="147"/>
      <c r="E80" s="146"/>
      <c r="F80" s="52"/>
    </row>
    <row r="81" spans="1:6" ht="15" customHeight="1">
      <c r="A81" s="227"/>
      <c r="B81" s="149" t="s">
        <v>676</v>
      </c>
      <c r="C81" s="148" t="s">
        <v>58</v>
      </c>
      <c r="D81" s="147"/>
      <c r="E81" s="146"/>
      <c r="F81" s="52"/>
    </row>
    <row r="82" spans="1:6" ht="15" customHeight="1">
      <c r="A82" s="227"/>
      <c r="B82" s="149" t="s">
        <v>675</v>
      </c>
      <c r="C82" s="148" t="s">
        <v>58</v>
      </c>
      <c r="D82" s="147"/>
      <c r="E82" s="146"/>
      <c r="F82" s="52"/>
    </row>
    <row r="83" spans="1:6" ht="15" customHeight="1">
      <c r="A83" s="227"/>
      <c r="B83" s="149" t="s">
        <v>674</v>
      </c>
      <c r="C83" s="148" t="s">
        <v>58</v>
      </c>
      <c r="D83" s="147"/>
      <c r="E83" s="146"/>
      <c r="F83" s="52"/>
    </row>
    <row r="84" spans="1:6" ht="15" customHeight="1">
      <c r="A84" s="227"/>
      <c r="B84" s="149" t="s">
        <v>673</v>
      </c>
      <c r="C84" s="148" t="s">
        <v>58</v>
      </c>
      <c r="D84" s="147"/>
      <c r="E84" s="146"/>
      <c r="F84" s="52"/>
    </row>
    <row r="85" spans="1:6" ht="15" customHeight="1">
      <c r="A85" s="227"/>
      <c r="B85" s="149" t="s">
        <v>672</v>
      </c>
      <c r="C85" s="148" t="s">
        <v>58</v>
      </c>
      <c r="D85" s="147"/>
      <c r="E85" s="146"/>
      <c r="F85" s="52"/>
    </row>
    <row r="86" spans="1:6" ht="15" customHeight="1">
      <c r="A86" s="227"/>
      <c r="B86" s="149" t="s">
        <v>671</v>
      </c>
      <c r="C86" s="148" t="s">
        <v>58</v>
      </c>
      <c r="D86" s="147"/>
      <c r="E86" s="146"/>
      <c r="F86" s="52"/>
    </row>
    <row r="87" spans="1:6" ht="15" customHeight="1">
      <c r="A87" s="227"/>
      <c r="B87" s="149"/>
      <c r="C87" s="148"/>
      <c r="D87" s="147"/>
      <c r="E87" s="146"/>
      <c r="F87" s="52"/>
    </row>
    <row r="88" spans="1:6" ht="15" customHeight="1">
      <c r="A88" s="228" t="s">
        <v>947</v>
      </c>
      <c r="B88" s="149" t="s">
        <v>670</v>
      </c>
      <c r="C88" s="148" t="s">
        <v>363</v>
      </c>
      <c r="D88" s="147"/>
      <c r="E88" s="146"/>
      <c r="F88" s="52"/>
    </row>
    <row r="89" spans="1:6" ht="15" customHeight="1">
      <c r="A89" s="228" t="s">
        <v>948</v>
      </c>
      <c r="B89" s="149" t="s">
        <v>949</v>
      </c>
      <c r="C89" s="148" t="s">
        <v>363</v>
      </c>
      <c r="D89" s="147"/>
      <c r="E89" s="146"/>
      <c r="F89" s="52"/>
    </row>
    <row r="90" spans="1:6" ht="15" customHeight="1">
      <c r="A90" s="227"/>
      <c r="B90" s="149" t="s">
        <v>669</v>
      </c>
      <c r="C90" s="148" t="s">
        <v>58</v>
      </c>
      <c r="D90" s="147"/>
      <c r="E90" s="146"/>
      <c r="F90" s="52"/>
    </row>
    <row r="91" spans="1:6" ht="15" customHeight="1">
      <c r="A91" s="227"/>
      <c r="B91" s="149" t="s">
        <v>668</v>
      </c>
      <c r="C91" s="148" t="s">
        <v>58</v>
      </c>
      <c r="D91" s="147"/>
      <c r="E91" s="146"/>
      <c r="F91" s="52"/>
    </row>
    <row r="92" spans="1:6" ht="15" customHeight="1">
      <c r="A92" s="227"/>
      <c r="B92" s="149" t="s">
        <v>667</v>
      </c>
      <c r="C92" s="148" t="s">
        <v>58</v>
      </c>
      <c r="D92" s="147"/>
      <c r="E92" s="146"/>
      <c r="F92" s="52"/>
    </row>
    <row r="93" spans="1:6" ht="15" customHeight="1">
      <c r="A93" s="227"/>
      <c r="B93" s="149" t="s">
        <v>666</v>
      </c>
      <c r="C93" s="148" t="s">
        <v>58</v>
      </c>
      <c r="D93" s="147"/>
      <c r="E93" s="146"/>
      <c r="F93" s="52"/>
    </row>
    <row r="94" spans="1:6" ht="15" customHeight="1">
      <c r="A94" s="227"/>
      <c r="B94" s="149" t="s">
        <v>665</v>
      </c>
      <c r="C94" s="148" t="s">
        <v>58</v>
      </c>
      <c r="D94" s="147"/>
      <c r="E94" s="146"/>
      <c r="F94" s="52"/>
    </row>
    <row r="95" spans="1:6" ht="15" customHeight="1">
      <c r="A95" s="227"/>
      <c r="B95" s="149" t="s">
        <v>664</v>
      </c>
      <c r="C95" s="148" t="s">
        <v>58</v>
      </c>
      <c r="D95" s="147"/>
      <c r="E95" s="146"/>
      <c r="F95" s="52"/>
    </row>
    <row r="96" spans="1:6" ht="15" customHeight="1">
      <c r="A96" s="227"/>
      <c r="B96" s="149" t="s">
        <v>663</v>
      </c>
      <c r="C96" s="148" t="s">
        <v>58</v>
      </c>
      <c r="D96" s="147"/>
      <c r="E96" s="146"/>
      <c r="F96" s="52"/>
    </row>
    <row r="97" spans="1:6" ht="15" customHeight="1">
      <c r="A97" s="227"/>
      <c r="B97" s="149" t="s">
        <v>1165</v>
      </c>
      <c r="C97" s="148" t="s">
        <v>58</v>
      </c>
      <c r="D97" s="147"/>
      <c r="E97" s="146"/>
      <c r="F97" s="52"/>
    </row>
    <row r="98" spans="1:6" ht="15" customHeight="1">
      <c r="A98" s="227"/>
      <c r="B98" s="149" t="s">
        <v>1166</v>
      </c>
      <c r="C98" s="148" t="s">
        <v>58</v>
      </c>
      <c r="D98" s="147"/>
      <c r="E98" s="146"/>
      <c r="F98" s="52"/>
    </row>
    <row r="99" spans="1:6" ht="15" customHeight="1">
      <c r="A99" s="228" t="s">
        <v>950</v>
      </c>
      <c r="B99" s="149" t="s">
        <v>951</v>
      </c>
      <c r="C99" s="148" t="s">
        <v>913</v>
      </c>
      <c r="D99" s="147"/>
      <c r="E99" s="146"/>
      <c r="F99" s="52"/>
    </row>
    <row r="100" spans="1:6" ht="15" customHeight="1">
      <c r="A100" s="227"/>
      <c r="B100" s="149"/>
      <c r="C100" s="148"/>
      <c r="D100" s="147"/>
      <c r="E100" s="146"/>
      <c r="F100" s="52"/>
    </row>
    <row r="101" spans="1:6" ht="15" customHeight="1">
      <c r="A101" s="228" t="s">
        <v>952</v>
      </c>
      <c r="B101" s="149" t="s">
        <v>662</v>
      </c>
      <c r="C101" s="148" t="s">
        <v>363</v>
      </c>
      <c r="D101" s="147"/>
      <c r="E101" s="146"/>
      <c r="F101" s="52"/>
    </row>
    <row r="102" spans="1:6" ht="15" customHeight="1">
      <c r="A102" s="228" t="s">
        <v>953</v>
      </c>
      <c r="B102" s="149" t="s">
        <v>949</v>
      </c>
      <c r="C102" s="148" t="s">
        <v>363</v>
      </c>
      <c r="D102" s="147"/>
      <c r="E102" s="146"/>
      <c r="F102" s="52"/>
    </row>
    <row r="103" spans="1:6" ht="15" customHeight="1">
      <c r="A103" s="227"/>
      <c r="B103" s="149" t="s">
        <v>661</v>
      </c>
      <c r="C103" s="148" t="s">
        <v>58</v>
      </c>
      <c r="D103" s="147"/>
      <c r="E103" s="146"/>
      <c r="F103" s="52"/>
    </row>
    <row r="104" spans="1:6" ht="15" customHeight="1">
      <c r="A104" s="228" t="s">
        <v>954</v>
      </c>
      <c r="B104" s="149" t="s">
        <v>955</v>
      </c>
      <c r="C104" s="148" t="s">
        <v>58</v>
      </c>
      <c r="D104" s="147"/>
      <c r="E104" s="146"/>
      <c r="F104" s="52"/>
    </row>
    <row r="105" spans="1:6" ht="15" customHeight="1">
      <c r="A105" s="228" t="s">
        <v>956</v>
      </c>
      <c r="B105" s="149" t="s">
        <v>957</v>
      </c>
      <c r="C105" s="148" t="s">
        <v>12</v>
      </c>
      <c r="D105" s="147"/>
      <c r="E105" s="146"/>
      <c r="F105" s="52"/>
    </row>
    <row r="106" spans="1:6" ht="15" customHeight="1">
      <c r="A106" s="227"/>
      <c r="B106" s="149"/>
      <c r="C106" s="148"/>
      <c r="D106" s="147"/>
      <c r="E106" s="146"/>
      <c r="F106" s="52"/>
    </row>
    <row r="107" spans="1:6" ht="15" customHeight="1">
      <c r="A107" s="228" t="s">
        <v>958</v>
      </c>
      <c r="B107" s="149" t="s">
        <v>660</v>
      </c>
      <c r="C107" s="148" t="s">
        <v>363</v>
      </c>
      <c r="D107" s="147"/>
      <c r="E107" s="146"/>
      <c r="F107" s="52"/>
    </row>
    <row r="108" spans="1:6" ht="15" customHeight="1">
      <c r="A108" s="228" t="s">
        <v>959</v>
      </c>
      <c r="B108" s="149" t="s">
        <v>659</v>
      </c>
      <c r="C108" s="148" t="s">
        <v>58</v>
      </c>
      <c r="D108" s="147"/>
      <c r="E108" s="146"/>
      <c r="F108" s="52"/>
    </row>
    <row r="109" spans="1:6" ht="15" customHeight="1">
      <c r="A109" s="227"/>
      <c r="B109" s="149" t="s">
        <v>658</v>
      </c>
      <c r="C109" s="148" t="s">
        <v>58</v>
      </c>
      <c r="D109" s="147"/>
      <c r="E109" s="146"/>
      <c r="F109" s="52"/>
    </row>
    <row r="110" spans="1:6" ht="15" customHeight="1">
      <c r="A110" s="228" t="s">
        <v>960</v>
      </c>
      <c r="B110" s="149" t="s">
        <v>657</v>
      </c>
      <c r="C110" s="148" t="s">
        <v>58</v>
      </c>
      <c r="D110" s="147"/>
      <c r="E110" s="146"/>
      <c r="F110" s="52"/>
    </row>
    <row r="111" spans="1:6" ht="15" customHeight="1">
      <c r="A111" s="228" t="s">
        <v>961</v>
      </c>
      <c r="B111" s="149" t="s">
        <v>656</v>
      </c>
      <c r="C111" s="148" t="s">
        <v>58</v>
      </c>
      <c r="D111" s="147"/>
      <c r="E111" s="146"/>
      <c r="F111" s="52"/>
    </row>
    <row r="112" spans="1:6" ht="15" customHeight="1">
      <c r="A112" s="228" t="s">
        <v>962</v>
      </c>
      <c r="B112" s="149" t="s">
        <v>655</v>
      </c>
      <c r="C112" s="148" t="s">
        <v>58</v>
      </c>
      <c r="D112" s="147"/>
      <c r="E112" s="146"/>
      <c r="F112" s="52"/>
    </row>
    <row r="113" spans="1:6" ht="15" customHeight="1">
      <c r="A113" s="228" t="s">
        <v>963</v>
      </c>
      <c r="B113" s="149" t="s">
        <v>654</v>
      </c>
      <c r="C113" s="148" t="s">
        <v>363</v>
      </c>
      <c r="D113" s="147"/>
      <c r="E113" s="146"/>
      <c r="F113" s="52"/>
    </row>
    <row r="114" spans="1:6" ht="15" customHeight="1">
      <c r="A114" s="228" t="s">
        <v>964</v>
      </c>
      <c r="B114" s="149" t="s">
        <v>309</v>
      </c>
      <c r="C114" s="148" t="s">
        <v>12</v>
      </c>
      <c r="D114" s="147"/>
      <c r="E114" s="146"/>
      <c r="F114" s="52"/>
    </row>
    <row r="115" spans="1:6" ht="15" customHeight="1">
      <c r="A115" s="227"/>
      <c r="B115" s="149"/>
      <c r="C115" s="148"/>
      <c r="D115" s="147"/>
      <c r="E115" s="146"/>
      <c r="F115" s="52"/>
    </row>
    <row r="116" spans="1:6" ht="15" customHeight="1">
      <c r="A116" s="228" t="s">
        <v>965</v>
      </c>
      <c r="B116" s="149" t="s">
        <v>653</v>
      </c>
      <c r="C116" s="148" t="s">
        <v>363</v>
      </c>
      <c r="D116" s="147"/>
      <c r="E116" s="146"/>
      <c r="F116" s="52"/>
    </row>
    <row r="117" spans="1:6" ht="15" customHeight="1">
      <c r="A117" s="228" t="s">
        <v>966</v>
      </c>
      <c r="B117" s="149" t="s">
        <v>1149</v>
      </c>
      <c r="C117" s="148" t="s">
        <v>12</v>
      </c>
      <c r="D117" s="147"/>
      <c r="E117" s="146"/>
      <c r="F117" s="52"/>
    </row>
    <row r="118" spans="1:6" ht="15" customHeight="1">
      <c r="A118" s="228" t="s">
        <v>967</v>
      </c>
      <c r="B118" s="149" t="s">
        <v>1150</v>
      </c>
      <c r="C118" s="148" t="s">
        <v>12</v>
      </c>
      <c r="D118" s="147"/>
      <c r="E118" s="146"/>
      <c r="F118" s="52"/>
    </row>
    <row r="119" spans="1:6" ht="15" customHeight="1">
      <c r="A119" s="228" t="s">
        <v>968</v>
      </c>
      <c r="B119" s="149" t="s">
        <v>1151</v>
      </c>
      <c r="C119" s="148" t="s">
        <v>12</v>
      </c>
      <c r="D119" s="147"/>
      <c r="E119" s="146"/>
      <c r="F119" s="52"/>
    </row>
    <row r="120" spans="1:6" ht="15" customHeight="1">
      <c r="A120" s="228" t="s">
        <v>969</v>
      </c>
      <c r="B120" s="149" t="s">
        <v>1152</v>
      </c>
      <c r="C120" s="148" t="s">
        <v>12</v>
      </c>
      <c r="D120" s="147"/>
      <c r="E120" s="146"/>
      <c r="F120" s="52"/>
    </row>
    <row r="121" spans="1:6" ht="15" customHeight="1">
      <c r="A121" s="228" t="s">
        <v>970</v>
      </c>
      <c r="B121" s="149" t="s">
        <v>1153</v>
      </c>
      <c r="C121" s="148" t="s">
        <v>12</v>
      </c>
      <c r="D121" s="147"/>
      <c r="E121" s="146"/>
      <c r="F121" s="52"/>
    </row>
    <row r="122" spans="1:6" ht="15" customHeight="1">
      <c r="A122" s="228" t="s">
        <v>971</v>
      </c>
      <c r="B122" s="149" t="s">
        <v>1154</v>
      </c>
      <c r="C122" s="148" t="s">
        <v>12</v>
      </c>
      <c r="D122" s="147"/>
      <c r="E122" s="146"/>
      <c r="F122" s="52"/>
    </row>
    <row r="123" spans="1:6" ht="15" customHeight="1">
      <c r="A123" s="228" t="s">
        <v>972</v>
      </c>
      <c r="B123" s="149" t="s">
        <v>1155</v>
      </c>
      <c r="C123" s="148" t="s">
        <v>12</v>
      </c>
      <c r="D123" s="147"/>
      <c r="E123" s="146"/>
      <c r="F123" s="52"/>
    </row>
    <row r="124" spans="1:6" ht="15" customHeight="1">
      <c r="A124" s="228" t="s">
        <v>973</v>
      </c>
      <c r="B124" s="149" t="s">
        <v>1156</v>
      </c>
      <c r="C124" s="148" t="s">
        <v>12</v>
      </c>
      <c r="D124" s="147"/>
      <c r="E124" s="146"/>
      <c r="F124" s="52"/>
    </row>
    <row r="125" spans="1:6" ht="15" customHeight="1">
      <c r="A125" s="228" t="s">
        <v>974</v>
      </c>
      <c r="B125" s="149" t="s">
        <v>1157</v>
      </c>
      <c r="C125" s="148" t="s">
        <v>12</v>
      </c>
      <c r="D125" s="147"/>
      <c r="E125" s="146"/>
      <c r="F125" s="52"/>
    </row>
    <row r="126" spans="1:6" ht="15" customHeight="1">
      <c r="A126" s="228" t="s">
        <v>975</v>
      </c>
      <c r="B126" s="149" t="s">
        <v>1158</v>
      </c>
      <c r="C126" s="148" t="s">
        <v>12</v>
      </c>
      <c r="D126" s="147"/>
      <c r="E126" s="146"/>
      <c r="F126" s="52"/>
    </row>
    <row r="127" spans="1:6" ht="15" customHeight="1">
      <c r="A127" s="228" t="s">
        <v>1162</v>
      </c>
      <c r="B127" s="149" t="s">
        <v>1159</v>
      </c>
      <c r="C127" s="148" t="s">
        <v>12</v>
      </c>
      <c r="D127" s="147"/>
      <c r="E127" s="146"/>
      <c r="F127" s="52"/>
    </row>
    <row r="128" spans="1:6" ht="15" customHeight="1">
      <c r="A128" s="228" t="s">
        <v>1163</v>
      </c>
      <c r="B128" s="149" t="s">
        <v>1160</v>
      </c>
      <c r="C128" s="148" t="s">
        <v>12</v>
      </c>
      <c r="D128" s="147"/>
      <c r="E128" s="146"/>
      <c r="F128" s="52"/>
    </row>
    <row r="129" spans="1:6" ht="15" customHeight="1">
      <c r="A129" s="228" t="s">
        <v>1164</v>
      </c>
      <c r="B129" s="149" t="s">
        <v>1161</v>
      </c>
      <c r="C129" s="148" t="s">
        <v>12</v>
      </c>
      <c r="D129" s="147"/>
      <c r="E129" s="146"/>
      <c r="F129" s="52"/>
    </row>
    <row r="130" spans="1:6" ht="15" customHeight="1">
      <c r="A130" s="227"/>
      <c r="B130" s="149"/>
      <c r="C130" s="148"/>
      <c r="D130" s="147"/>
      <c r="E130" s="146"/>
      <c r="F130" s="52"/>
    </row>
    <row r="131" spans="1:6" ht="15" customHeight="1">
      <c r="A131" s="227" t="s">
        <v>34</v>
      </c>
      <c r="B131" s="259" t="s">
        <v>652</v>
      </c>
      <c r="C131" s="148"/>
      <c r="D131" s="147"/>
      <c r="E131" s="146"/>
      <c r="F131" s="52"/>
    </row>
    <row r="132" spans="1:6" ht="15" customHeight="1">
      <c r="A132" s="227"/>
      <c r="B132" s="149"/>
      <c r="C132" s="148"/>
      <c r="D132" s="147"/>
      <c r="E132" s="146"/>
      <c r="F132" s="52"/>
    </row>
    <row r="133" spans="1:6" ht="15" customHeight="1">
      <c r="A133" s="228" t="s">
        <v>976</v>
      </c>
      <c r="B133" s="149" t="s">
        <v>891</v>
      </c>
      <c r="C133" s="148"/>
      <c r="D133" s="147"/>
      <c r="E133" s="146"/>
      <c r="F133" s="52"/>
    </row>
    <row r="134" spans="1:6" ht="15" customHeight="1">
      <c r="A134" s="228" t="s">
        <v>977</v>
      </c>
      <c r="B134" s="149" t="s">
        <v>651</v>
      </c>
      <c r="C134" s="148" t="s">
        <v>363</v>
      </c>
      <c r="D134" s="147"/>
      <c r="E134" s="146"/>
      <c r="F134" s="52"/>
    </row>
    <row r="135" spans="1:6" ht="15" customHeight="1">
      <c r="A135" s="228" t="s">
        <v>978</v>
      </c>
      <c r="B135" s="149" t="s">
        <v>650</v>
      </c>
      <c r="C135" s="148" t="s">
        <v>12</v>
      </c>
      <c r="D135" s="147"/>
      <c r="E135" s="146"/>
      <c r="F135" s="52"/>
    </row>
    <row r="136" spans="1:6" ht="15" customHeight="1">
      <c r="A136" s="228" t="s">
        <v>979</v>
      </c>
      <c r="B136" s="149" t="s">
        <v>980</v>
      </c>
      <c r="C136" s="148" t="s">
        <v>913</v>
      </c>
      <c r="D136" s="147"/>
      <c r="E136" s="146"/>
      <c r="F136" s="52"/>
    </row>
    <row r="137" spans="1:6" ht="15" customHeight="1">
      <c r="A137" s="228" t="s">
        <v>981</v>
      </c>
      <c r="B137" s="149" t="s">
        <v>982</v>
      </c>
      <c r="C137" s="148" t="s">
        <v>363</v>
      </c>
      <c r="D137" s="147"/>
      <c r="E137" s="146"/>
      <c r="F137" s="52"/>
    </row>
    <row r="138" spans="1:6" ht="15" customHeight="1">
      <c r="A138" s="227"/>
      <c r="B138" s="149"/>
      <c r="C138" s="148"/>
      <c r="D138" s="147"/>
      <c r="E138" s="146"/>
      <c r="F138" s="52"/>
    </row>
    <row r="139" spans="1:6" ht="15" customHeight="1">
      <c r="A139" s="228" t="s">
        <v>983</v>
      </c>
      <c r="B139" s="149" t="s">
        <v>649</v>
      </c>
      <c r="C139" s="148"/>
      <c r="D139" s="147"/>
      <c r="E139" s="146"/>
      <c r="F139" s="52"/>
    </row>
    <row r="140" spans="1:6" ht="15" customHeight="1">
      <c r="A140" s="228" t="s">
        <v>984</v>
      </c>
      <c r="B140" s="149" t="s">
        <v>648</v>
      </c>
      <c r="C140" s="148" t="s">
        <v>58</v>
      </c>
      <c r="D140" s="147"/>
      <c r="E140" s="146"/>
      <c r="F140" s="52"/>
    </row>
    <row r="141" spans="1:6" ht="15" customHeight="1">
      <c r="A141" s="228" t="s">
        <v>985</v>
      </c>
      <c r="B141" s="149" t="s">
        <v>647</v>
      </c>
      <c r="C141" s="148" t="s">
        <v>58</v>
      </c>
      <c r="D141" s="147"/>
      <c r="E141" s="146"/>
      <c r="F141" s="52"/>
    </row>
    <row r="142" spans="1:6" ht="15" customHeight="1">
      <c r="A142" s="228" t="s">
        <v>986</v>
      </c>
      <c r="B142" s="149" t="s">
        <v>646</v>
      </c>
      <c r="C142" s="148" t="s">
        <v>58</v>
      </c>
      <c r="D142" s="147"/>
      <c r="E142" s="146"/>
      <c r="F142" s="52"/>
    </row>
    <row r="143" spans="1:6" ht="15" customHeight="1">
      <c r="A143" s="228" t="s">
        <v>987</v>
      </c>
      <c r="B143" s="149" t="s">
        <v>645</v>
      </c>
      <c r="C143" s="148" t="s">
        <v>363</v>
      </c>
      <c r="D143" s="147"/>
      <c r="E143" s="146"/>
      <c r="F143" s="52"/>
    </row>
    <row r="144" spans="1:6" ht="15" customHeight="1">
      <c r="A144" s="228" t="s">
        <v>988</v>
      </c>
      <c r="B144" s="149" t="s">
        <v>644</v>
      </c>
      <c r="C144" s="148" t="s">
        <v>58</v>
      </c>
      <c r="D144" s="147"/>
      <c r="E144" s="146"/>
      <c r="F144" s="52"/>
    </row>
    <row r="145" spans="1:6" ht="15" customHeight="1">
      <c r="A145" s="228" t="s">
        <v>989</v>
      </c>
      <c r="B145" s="149" t="s">
        <v>643</v>
      </c>
      <c r="C145" s="148" t="s">
        <v>363</v>
      </c>
      <c r="D145" s="147"/>
      <c r="E145" s="146"/>
      <c r="F145" s="52"/>
    </row>
    <row r="146" spans="1:6" ht="15" customHeight="1">
      <c r="A146" s="228" t="s">
        <v>990</v>
      </c>
      <c r="B146" s="149" t="s">
        <v>642</v>
      </c>
      <c r="C146" s="148" t="s">
        <v>58</v>
      </c>
      <c r="D146" s="147"/>
      <c r="E146" s="146"/>
      <c r="F146" s="52"/>
    </row>
    <row r="147" spans="1:6" ht="15" customHeight="1">
      <c r="A147" s="228" t="s">
        <v>991</v>
      </c>
      <c r="B147" s="149" t="s">
        <v>641</v>
      </c>
      <c r="C147" s="148" t="s">
        <v>58</v>
      </c>
      <c r="D147" s="147"/>
      <c r="E147" s="146"/>
      <c r="F147" s="52"/>
    </row>
    <row r="148" spans="1:6" ht="15" customHeight="1">
      <c r="A148" s="228" t="s">
        <v>992</v>
      </c>
      <c r="B148" s="149" t="s">
        <v>640</v>
      </c>
      <c r="C148" s="148" t="s">
        <v>363</v>
      </c>
      <c r="D148" s="147"/>
      <c r="E148" s="146"/>
      <c r="F148" s="52"/>
    </row>
    <row r="149" spans="1:6" ht="15" customHeight="1">
      <c r="A149" s="228" t="s">
        <v>993</v>
      </c>
      <c r="B149" s="149" t="s">
        <v>639</v>
      </c>
      <c r="C149" s="148" t="s">
        <v>363</v>
      </c>
      <c r="D149" s="147"/>
      <c r="E149" s="146"/>
      <c r="F149" s="52"/>
    </row>
    <row r="150" spans="1:6" ht="15" customHeight="1">
      <c r="A150" s="228" t="s">
        <v>994</v>
      </c>
      <c r="B150" s="149" t="s">
        <v>638</v>
      </c>
      <c r="C150" s="148" t="s">
        <v>363</v>
      </c>
      <c r="D150" s="147"/>
      <c r="E150" s="146"/>
      <c r="F150" s="52"/>
    </row>
    <row r="151" spans="1:6" ht="15" customHeight="1">
      <c r="A151" s="228" t="s">
        <v>995</v>
      </c>
      <c r="B151" s="149" t="s">
        <v>996</v>
      </c>
      <c r="C151" s="148" t="s">
        <v>363</v>
      </c>
      <c r="D151" s="147"/>
      <c r="E151" s="146"/>
      <c r="F151" s="52"/>
    </row>
    <row r="152" spans="1:6" ht="15" customHeight="1">
      <c r="A152" s="228"/>
      <c r="B152" s="149"/>
      <c r="C152" s="148"/>
      <c r="D152" s="147"/>
      <c r="E152" s="146"/>
      <c r="F152" s="52"/>
    </row>
    <row r="153" spans="1:6" ht="15" customHeight="1">
      <c r="A153" s="228" t="s">
        <v>997</v>
      </c>
      <c r="B153" s="149" t="s">
        <v>637</v>
      </c>
      <c r="C153" s="148" t="s">
        <v>363</v>
      </c>
      <c r="D153" s="147"/>
      <c r="E153" s="146"/>
      <c r="F153" s="52"/>
    </row>
    <row r="154" spans="1:6" ht="15" customHeight="1">
      <c r="A154" s="228" t="s">
        <v>998</v>
      </c>
      <c r="B154" s="149" t="s">
        <v>636</v>
      </c>
      <c r="C154" s="148"/>
      <c r="D154" s="147"/>
      <c r="E154" s="146"/>
      <c r="F154" s="52"/>
    </row>
    <row r="155" spans="1:6" ht="15" customHeight="1">
      <c r="A155" s="228" t="s">
        <v>999</v>
      </c>
      <c r="B155" s="149" t="s">
        <v>635</v>
      </c>
      <c r="C155" s="148" t="s">
        <v>58</v>
      </c>
      <c r="D155" s="147"/>
      <c r="E155" s="146"/>
      <c r="F155" s="52"/>
    </row>
    <row r="156" spans="1:6" ht="15" customHeight="1">
      <c r="A156" s="228" t="s">
        <v>1000</v>
      </c>
      <c r="B156" s="149" t="s">
        <v>634</v>
      </c>
      <c r="C156" s="148" t="s">
        <v>58</v>
      </c>
      <c r="D156" s="147"/>
      <c r="E156" s="146"/>
      <c r="F156" s="52"/>
    </row>
    <row r="157" spans="1:6" ht="15" customHeight="1">
      <c r="A157" s="228" t="s">
        <v>1001</v>
      </c>
      <c r="B157" s="149" t="s">
        <v>633</v>
      </c>
      <c r="C157" s="148" t="s">
        <v>58</v>
      </c>
      <c r="D157" s="147"/>
      <c r="E157" s="146"/>
      <c r="F157" s="52"/>
    </row>
    <row r="158" spans="1:6" ht="15" customHeight="1">
      <c r="A158" s="228" t="s">
        <v>1002</v>
      </c>
      <c r="B158" s="149" t="s">
        <v>632</v>
      </c>
      <c r="C158" s="148" t="s">
        <v>58</v>
      </c>
      <c r="D158" s="147"/>
      <c r="E158" s="146"/>
      <c r="F158" s="52"/>
    </row>
    <row r="159" spans="1:6" ht="15" customHeight="1">
      <c r="A159" s="228" t="s">
        <v>1003</v>
      </c>
      <c r="B159" s="149" t="s">
        <v>631</v>
      </c>
      <c r="C159" s="148" t="s">
        <v>58</v>
      </c>
      <c r="D159" s="147"/>
      <c r="E159" s="146"/>
      <c r="F159" s="52"/>
    </row>
    <row r="160" spans="1:6" ht="15" customHeight="1">
      <c r="A160" s="228" t="s">
        <v>1004</v>
      </c>
      <c r="B160" s="149" t="s">
        <v>630</v>
      </c>
      <c r="C160" s="148" t="s">
        <v>58</v>
      </c>
      <c r="D160" s="147"/>
      <c r="E160" s="146"/>
      <c r="F160" s="52"/>
    </row>
    <row r="161" spans="1:9" ht="15" customHeight="1">
      <c r="A161" s="228" t="s">
        <v>1005</v>
      </c>
      <c r="B161" s="149" t="s">
        <v>629</v>
      </c>
      <c r="C161" s="148" t="s">
        <v>58</v>
      </c>
      <c r="D161" s="147"/>
      <c r="E161" s="146"/>
      <c r="F161" s="52"/>
    </row>
    <row r="162" spans="1:9" ht="15" customHeight="1">
      <c r="A162" s="228" t="s">
        <v>1006</v>
      </c>
      <c r="B162" s="149" t="s">
        <v>611</v>
      </c>
      <c r="C162" s="148" t="s">
        <v>12</v>
      </c>
      <c r="D162" s="147"/>
      <c r="E162" s="146"/>
      <c r="F162" s="52"/>
    </row>
    <row r="163" spans="1:9" ht="15" customHeight="1">
      <c r="A163" s="228"/>
      <c r="B163" s="149"/>
      <c r="C163" s="148"/>
      <c r="D163" s="147"/>
      <c r="E163" s="146"/>
      <c r="F163" s="52"/>
    </row>
    <row r="164" spans="1:9" ht="15" customHeight="1">
      <c r="A164" s="228" t="s">
        <v>1007</v>
      </c>
      <c r="B164" s="149" t="s">
        <v>628</v>
      </c>
      <c r="C164" s="148" t="s">
        <v>363</v>
      </c>
      <c r="D164" s="147"/>
      <c r="E164" s="146"/>
      <c r="F164" s="52"/>
    </row>
    <row r="165" spans="1:9" ht="15" customHeight="1">
      <c r="A165" s="228" t="s">
        <v>1008</v>
      </c>
      <c r="B165" s="149" t="s">
        <v>627</v>
      </c>
      <c r="C165" s="148" t="s">
        <v>363</v>
      </c>
      <c r="D165" s="147"/>
      <c r="E165" s="146"/>
      <c r="F165" s="52"/>
      <c r="G165" s="131"/>
    </row>
    <row r="166" spans="1:9" ht="15" customHeight="1">
      <c r="A166" s="228" t="s">
        <v>1009</v>
      </c>
      <c r="B166" s="149" t="s">
        <v>1010</v>
      </c>
      <c r="C166" s="148" t="s">
        <v>913</v>
      </c>
      <c r="D166" s="147"/>
      <c r="E166" s="146"/>
      <c r="F166" s="52"/>
      <c r="G166" s="131"/>
    </row>
    <row r="167" spans="1:9" ht="15" customHeight="1">
      <c r="A167" s="228" t="s">
        <v>1011</v>
      </c>
      <c r="B167" s="149" t="s">
        <v>1012</v>
      </c>
      <c r="C167" s="148" t="s">
        <v>913</v>
      </c>
      <c r="D167" s="147"/>
      <c r="E167" s="146"/>
      <c r="F167" s="52"/>
      <c r="G167" s="131"/>
    </row>
    <row r="168" spans="1:9" ht="15" customHeight="1">
      <c r="A168" s="228" t="s">
        <v>1013</v>
      </c>
      <c r="B168" s="149" t="s">
        <v>626</v>
      </c>
      <c r="C168" s="148" t="s">
        <v>58</v>
      </c>
      <c r="D168" s="147"/>
      <c r="E168" s="146"/>
      <c r="F168" s="52"/>
      <c r="G168" s="131"/>
      <c r="H168" s="47"/>
      <c r="I168" s="131"/>
    </row>
    <row r="169" spans="1:9" ht="15" customHeight="1">
      <c r="A169" s="228" t="s">
        <v>1014</v>
      </c>
      <c r="B169" s="149" t="s">
        <v>625</v>
      </c>
      <c r="C169" s="148" t="s">
        <v>58</v>
      </c>
      <c r="D169" s="147"/>
      <c r="E169" s="146"/>
      <c r="F169" s="52"/>
    </row>
    <row r="170" spans="1:9" ht="15" customHeight="1">
      <c r="A170" s="228" t="s">
        <v>1015</v>
      </c>
      <c r="B170" s="149" t="s">
        <v>624</v>
      </c>
      <c r="C170" s="148" t="s">
        <v>58</v>
      </c>
      <c r="D170" s="147"/>
      <c r="E170" s="146"/>
      <c r="F170" s="52"/>
    </row>
    <row r="171" spans="1:9" ht="15" customHeight="1">
      <c r="A171" s="228" t="s">
        <v>1016</v>
      </c>
      <c r="B171" s="149" t="s">
        <v>1017</v>
      </c>
      <c r="C171" s="148" t="s">
        <v>58</v>
      </c>
      <c r="D171" s="147"/>
      <c r="E171" s="146"/>
      <c r="F171" s="52"/>
    </row>
    <row r="172" spans="1:9" ht="15" customHeight="1">
      <c r="A172" s="228" t="s">
        <v>1018</v>
      </c>
      <c r="B172" s="149" t="s">
        <v>1019</v>
      </c>
      <c r="C172" s="148" t="s">
        <v>58</v>
      </c>
      <c r="D172" s="147"/>
      <c r="E172" s="146"/>
      <c r="F172" s="52"/>
    </row>
    <row r="173" spans="1:9" ht="15" customHeight="1">
      <c r="A173" s="228" t="s">
        <v>1020</v>
      </c>
      <c r="B173" s="149" t="s">
        <v>1021</v>
      </c>
      <c r="C173" s="148" t="s">
        <v>913</v>
      </c>
      <c r="D173" s="147"/>
      <c r="E173" s="146"/>
      <c r="F173" s="52"/>
    </row>
    <row r="174" spans="1:9" ht="15" customHeight="1">
      <c r="A174" s="228" t="s">
        <v>1022</v>
      </c>
      <c r="B174" s="149" t="s">
        <v>1023</v>
      </c>
      <c r="C174" s="148" t="s">
        <v>363</v>
      </c>
      <c r="D174" s="147"/>
      <c r="E174" s="146"/>
      <c r="F174" s="52"/>
    </row>
    <row r="175" spans="1:9" ht="15" customHeight="1">
      <c r="A175" s="227"/>
      <c r="B175" s="149" t="s">
        <v>611</v>
      </c>
      <c r="C175" s="148" t="s">
        <v>12</v>
      </c>
      <c r="D175" s="147"/>
      <c r="E175" s="146"/>
      <c r="F175" s="52"/>
    </row>
    <row r="176" spans="1:9" ht="15" customHeight="1">
      <c r="A176" s="227"/>
      <c r="B176" s="149"/>
      <c r="C176" s="148"/>
      <c r="D176" s="147"/>
      <c r="E176" s="146"/>
      <c r="F176" s="52"/>
    </row>
    <row r="177" spans="1:6" ht="15" customHeight="1">
      <c r="A177" s="228" t="s">
        <v>1024</v>
      </c>
      <c r="B177" s="149" t="s">
        <v>623</v>
      </c>
      <c r="C177" s="148" t="s">
        <v>363</v>
      </c>
      <c r="D177" s="147"/>
      <c r="E177" s="146"/>
      <c r="F177" s="52"/>
    </row>
    <row r="178" spans="1:6" s="130" customFormat="1">
      <c r="A178" s="228"/>
      <c r="B178" s="149"/>
      <c r="C178" s="148"/>
      <c r="D178" s="147"/>
      <c r="E178" s="146"/>
      <c r="F178" s="52"/>
    </row>
    <row r="179" spans="1:6">
      <c r="A179" s="228" t="s">
        <v>1025</v>
      </c>
      <c r="B179" s="149" t="s">
        <v>622</v>
      </c>
      <c r="C179" s="148"/>
      <c r="D179" s="147"/>
      <c r="E179" s="146"/>
      <c r="F179" s="52"/>
    </row>
    <row r="180" spans="1:6">
      <c r="A180" s="228" t="s">
        <v>1026</v>
      </c>
      <c r="B180" s="149" t="s">
        <v>1027</v>
      </c>
      <c r="C180" s="148" t="s">
        <v>913</v>
      </c>
      <c r="D180" s="147"/>
      <c r="E180" s="146"/>
      <c r="F180" s="52"/>
    </row>
    <row r="181" spans="1:6">
      <c r="A181" s="228" t="s">
        <v>1028</v>
      </c>
      <c r="B181" s="149" t="s">
        <v>1029</v>
      </c>
      <c r="C181" s="148" t="s">
        <v>913</v>
      </c>
      <c r="D181" s="147"/>
      <c r="E181" s="146"/>
      <c r="F181" s="52"/>
    </row>
    <row r="182" spans="1:6">
      <c r="A182" s="228" t="s">
        <v>1030</v>
      </c>
      <c r="B182" s="149" t="s">
        <v>1031</v>
      </c>
      <c r="C182" s="148" t="s">
        <v>58</v>
      </c>
      <c r="D182" s="147"/>
      <c r="E182" s="146"/>
      <c r="F182" s="52"/>
    </row>
    <row r="183" spans="1:6">
      <c r="A183" s="228" t="s">
        <v>1032</v>
      </c>
      <c r="B183" s="149" t="s">
        <v>1033</v>
      </c>
      <c r="C183" s="148" t="s">
        <v>913</v>
      </c>
      <c r="D183" s="147"/>
      <c r="E183" s="146"/>
      <c r="F183" s="52"/>
    </row>
    <row r="184" spans="1:6">
      <c r="A184" s="228" t="s">
        <v>1034</v>
      </c>
      <c r="B184" s="149" t="s">
        <v>1167</v>
      </c>
      <c r="C184" s="148" t="s">
        <v>58</v>
      </c>
      <c r="D184" s="147"/>
      <c r="E184" s="146"/>
      <c r="F184" s="52"/>
    </row>
    <row r="185" spans="1:6">
      <c r="A185" s="228" t="s">
        <v>1035</v>
      </c>
      <c r="B185" s="149" t="s">
        <v>621</v>
      </c>
      <c r="C185" s="148" t="s">
        <v>58</v>
      </c>
      <c r="D185" s="147"/>
      <c r="E185" s="146"/>
      <c r="F185" s="52"/>
    </row>
    <row r="186" spans="1:6">
      <c r="A186" s="228" t="s">
        <v>1036</v>
      </c>
      <c r="B186" s="149" t="s">
        <v>620</v>
      </c>
      <c r="C186" s="148" t="s">
        <v>58</v>
      </c>
      <c r="D186" s="147"/>
      <c r="E186" s="146"/>
      <c r="F186" s="52"/>
    </row>
    <row r="187" spans="1:6">
      <c r="A187" s="228" t="s">
        <v>1037</v>
      </c>
      <c r="B187" s="149" t="s">
        <v>1038</v>
      </c>
      <c r="C187" s="148" t="s">
        <v>58</v>
      </c>
      <c r="D187" s="147"/>
      <c r="E187" s="146"/>
      <c r="F187" s="52"/>
    </row>
    <row r="188" spans="1:6">
      <c r="A188" s="228" t="s">
        <v>1039</v>
      </c>
      <c r="B188" s="149" t="s">
        <v>619</v>
      </c>
      <c r="C188" s="148" t="s">
        <v>58</v>
      </c>
      <c r="D188" s="147"/>
      <c r="E188" s="146"/>
      <c r="F188" s="52"/>
    </row>
    <row r="189" spans="1:6">
      <c r="A189" s="228" t="s">
        <v>1040</v>
      </c>
      <c r="B189" s="149" t="s">
        <v>1041</v>
      </c>
      <c r="C189" s="148" t="s">
        <v>363</v>
      </c>
      <c r="D189" s="147"/>
      <c r="E189" s="146"/>
      <c r="F189" s="52"/>
    </row>
    <row r="190" spans="1:6">
      <c r="A190" s="228" t="s">
        <v>1042</v>
      </c>
      <c r="B190" s="149" t="s">
        <v>1043</v>
      </c>
      <c r="C190" s="148" t="s">
        <v>913</v>
      </c>
      <c r="D190" s="147"/>
      <c r="E190" s="146"/>
      <c r="F190" s="52"/>
    </row>
    <row r="191" spans="1:6">
      <c r="A191" s="228" t="s">
        <v>1044</v>
      </c>
      <c r="B191" s="149" t="s">
        <v>1168</v>
      </c>
      <c r="C191" s="148" t="s">
        <v>363</v>
      </c>
      <c r="D191" s="147"/>
      <c r="E191" s="146"/>
      <c r="F191" s="52"/>
    </row>
    <row r="192" spans="1:6">
      <c r="A192" s="228" t="s">
        <v>1045</v>
      </c>
      <c r="B192" s="149" t="s">
        <v>1169</v>
      </c>
      <c r="C192" s="148" t="s">
        <v>363</v>
      </c>
      <c r="D192" s="147"/>
      <c r="E192" s="146"/>
      <c r="F192" s="52"/>
    </row>
    <row r="193" spans="1:6">
      <c r="A193" s="228" t="s">
        <v>1047</v>
      </c>
      <c r="B193" s="149" t="s">
        <v>611</v>
      </c>
      <c r="C193" s="148" t="s">
        <v>12</v>
      </c>
      <c r="D193" s="147"/>
      <c r="E193" s="146"/>
      <c r="F193" s="52"/>
    </row>
    <row r="194" spans="1:6">
      <c r="A194" s="228" t="s">
        <v>1049</v>
      </c>
      <c r="B194" s="149" t="s">
        <v>1046</v>
      </c>
      <c r="C194" s="148" t="s">
        <v>363</v>
      </c>
      <c r="D194" s="147"/>
      <c r="E194" s="146"/>
      <c r="F194" s="52"/>
    </row>
    <row r="195" spans="1:6">
      <c r="A195" s="228" t="s">
        <v>1051</v>
      </c>
      <c r="B195" s="149" t="s">
        <v>1048</v>
      </c>
      <c r="C195" s="148" t="s">
        <v>363</v>
      </c>
      <c r="D195" s="147"/>
      <c r="E195" s="146"/>
      <c r="F195" s="52"/>
    </row>
    <row r="196" spans="1:6">
      <c r="A196" s="228" t="s">
        <v>1053</v>
      </c>
      <c r="B196" s="149" t="s">
        <v>1050</v>
      </c>
      <c r="C196" s="148" t="s">
        <v>363</v>
      </c>
      <c r="D196" s="147"/>
      <c r="E196" s="146"/>
      <c r="F196" s="52"/>
    </row>
    <row r="197" spans="1:6">
      <c r="A197" s="228" t="s">
        <v>1055</v>
      </c>
      <c r="B197" s="149" t="s">
        <v>1052</v>
      </c>
      <c r="C197" s="148" t="s">
        <v>363</v>
      </c>
      <c r="D197" s="147"/>
      <c r="E197" s="146"/>
      <c r="F197" s="52"/>
    </row>
    <row r="198" spans="1:6">
      <c r="A198" s="228" t="s">
        <v>1170</v>
      </c>
      <c r="B198" s="149" t="s">
        <v>1054</v>
      </c>
      <c r="C198" s="148" t="s">
        <v>913</v>
      </c>
      <c r="D198" s="147"/>
      <c r="E198" s="146"/>
      <c r="F198" s="52"/>
    </row>
    <row r="199" spans="1:6">
      <c r="A199" s="228" t="s">
        <v>1171</v>
      </c>
      <c r="B199" s="149" t="s">
        <v>1056</v>
      </c>
      <c r="C199" s="148" t="s">
        <v>363</v>
      </c>
      <c r="D199" s="147"/>
      <c r="E199" s="146"/>
      <c r="F199" s="52"/>
    </row>
    <row r="200" spans="1:6">
      <c r="A200" s="228"/>
      <c r="B200" s="149"/>
      <c r="C200" s="148"/>
      <c r="D200" s="147"/>
      <c r="E200" s="146"/>
      <c r="F200" s="52"/>
    </row>
    <row r="201" spans="1:6">
      <c r="A201" s="228" t="s">
        <v>1057</v>
      </c>
      <c r="B201" s="149" t="s">
        <v>618</v>
      </c>
      <c r="C201" s="148"/>
      <c r="D201" s="147"/>
      <c r="E201" s="146"/>
      <c r="F201" s="52"/>
    </row>
    <row r="202" spans="1:6">
      <c r="A202" s="228" t="s">
        <v>1058</v>
      </c>
      <c r="B202" s="149" t="s">
        <v>1059</v>
      </c>
      <c r="C202" s="148" t="s">
        <v>913</v>
      </c>
      <c r="D202" s="147"/>
      <c r="E202" s="146"/>
      <c r="F202" s="52"/>
    </row>
    <row r="203" spans="1:6">
      <c r="A203" s="228" t="s">
        <v>1060</v>
      </c>
      <c r="B203" s="149" t="s">
        <v>617</v>
      </c>
      <c r="C203" s="148" t="s">
        <v>58</v>
      </c>
      <c r="D203" s="147"/>
      <c r="E203" s="146"/>
      <c r="F203" s="52"/>
    </row>
    <row r="204" spans="1:6">
      <c r="A204" s="228" t="s">
        <v>1061</v>
      </c>
      <c r="B204" s="149" t="s">
        <v>616</v>
      </c>
      <c r="C204" s="148" t="s">
        <v>58</v>
      </c>
      <c r="D204" s="147"/>
      <c r="E204" s="146"/>
      <c r="F204" s="52"/>
    </row>
    <row r="205" spans="1:6">
      <c r="A205" s="228" t="s">
        <v>1062</v>
      </c>
      <c r="B205" s="149" t="s">
        <v>615</v>
      </c>
      <c r="C205" s="148" t="s">
        <v>58</v>
      </c>
      <c r="D205" s="147"/>
      <c r="E205" s="146"/>
      <c r="F205" s="52"/>
    </row>
    <row r="206" spans="1:6">
      <c r="A206" s="228" t="s">
        <v>1063</v>
      </c>
      <c r="B206" s="149" t="s">
        <v>614</v>
      </c>
      <c r="C206" s="148" t="s">
        <v>58</v>
      </c>
      <c r="D206" s="147"/>
      <c r="E206" s="146"/>
      <c r="F206" s="52"/>
    </row>
    <row r="207" spans="1:6">
      <c r="A207" s="228" t="s">
        <v>1064</v>
      </c>
      <c r="B207" s="149" t="s">
        <v>613</v>
      </c>
      <c r="C207" s="148" t="s">
        <v>58</v>
      </c>
      <c r="D207" s="147"/>
      <c r="E207" s="146"/>
      <c r="F207" s="52"/>
    </row>
    <row r="208" spans="1:6">
      <c r="A208" s="228" t="s">
        <v>1065</v>
      </c>
      <c r="B208" s="149" t="s">
        <v>612</v>
      </c>
      <c r="C208" s="148" t="s">
        <v>363</v>
      </c>
      <c r="D208" s="147"/>
      <c r="E208" s="146"/>
      <c r="F208" s="52"/>
    </row>
    <row r="209" spans="1:6">
      <c r="A209" s="228" t="s">
        <v>1066</v>
      </c>
      <c r="B209" s="149" t="s">
        <v>1067</v>
      </c>
      <c r="C209" s="148" t="s">
        <v>363</v>
      </c>
      <c r="D209" s="147"/>
      <c r="E209" s="146"/>
      <c r="F209" s="52"/>
    </row>
    <row r="210" spans="1:6">
      <c r="A210" s="228" t="s">
        <v>1068</v>
      </c>
      <c r="B210" s="149" t="s">
        <v>611</v>
      </c>
      <c r="C210" s="148" t="s">
        <v>12</v>
      </c>
      <c r="D210" s="147"/>
      <c r="E210" s="146"/>
      <c r="F210" s="52"/>
    </row>
    <row r="211" spans="1:6">
      <c r="A211" s="228" t="s">
        <v>1069</v>
      </c>
      <c r="B211" s="149" t="s">
        <v>610</v>
      </c>
      <c r="C211" s="148" t="s">
        <v>363</v>
      </c>
      <c r="D211" s="147"/>
      <c r="E211" s="146"/>
      <c r="F211" s="52"/>
    </row>
    <row r="212" spans="1:6">
      <c r="A212" s="228"/>
      <c r="B212" s="149"/>
      <c r="C212" s="148"/>
      <c r="D212" s="147"/>
      <c r="E212" s="146"/>
      <c r="F212" s="52"/>
    </row>
    <row r="213" spans="1:6">
      <c r="A213" s="228" t="s">
        <v>1070</v>
      </c>
      <c r="B213" s="149" t="s">
        <v>609</v>
      </c>
      <c r="C213" s="148" t="s">
        <v>363</v>
      </c>
      <c r="D213" s="147"/>
      <c r="E213" s="146"/>
      <c r="F213" s="52"/>
    </row>
    <row r="214" spans="1:6">
      <c r="A214" s="227"/>
      <c r="B214" s="149"/>
      <c r="C214" s="148"/>
      <c r="D214" s="147"/>
      <c r="E214" s="146"/>
      <c r="F214" s="22"/>
    </row>
    <row r="215" spans="1:6" ht="14.25" thickBot="1">
      <c r="A215" s="228"/>
      <c r="B215" s="145"/>
      <c r="C215" s="144"/>
      <c r="D215" s="144"/>
      <c r="E215" s="143"/>
      <c r="F215" s="23"/>
    </row>
    <row r="216" spans="1:6">
      <c r="A216" s="232"/>
      <c r="B216" s="142" t="s">
        <v>388</v>
      </c>
      <c r="C216" s="141"/>
      <c r="D216" s="140"/>
      <c r="E216" s="139"/>
      <c r="F216" s="50">
        <f>SUBTOTAL(9,F19:F214)</f>
        <v>0</v>
      </c>
    </row>
    <row r="217" spans="1:6">
      <c r="A217" s="233"/>
      <c r="B217" s="138" t="s">
        <v>48</v>
      </c>
      <c r="C217" s="137"/>
      <c r="D217" s="136"/>
      <c r="E217" s="35"/>
      <c r="F217" s="52">
        <f>0.2*F216</f>
        <v>0</v>
      </c>
    </row>
    <row r="218" spans="1:6" ht="14.25" thickBot="1">
      <c r="A218" s="234"/>
      <c r="B218" s="135" t="s">
        <v>9</v>
      </c>
      <c r="C218" s="134"/>
      <c r="D218" s="133"/>
      <c r="E218" s="132"/>
      <c r="F218" s="54">
        <f>SUM(F216:F217)</f>
        <v>0</v>
      </c>
    </row>
  </sheetData>
  <mergeCells count="6">
    <mergeCell ref="A8:F8"/>
    <mergeCell ref="A1:F1"/>
    <mergeCell ref="A2:F2"/>
    <mergeCell ref="A4:F4"/>
    <mergeCell ref="A5:F5"/>
    <mergeCell ref="A7:F7"/>
  </mergeCells>
  <hyperlinks>
    <hyperlink ref="B15" location="_Toc188525350" display="_Toc188525350" xr:uid="{AE8BC57A-5D93-4299-8B94-E94905DFDA61}"/>
  </hyperlinks>
  <printOptions horizontalCentered="1"/>
  <pageMargins left="0" right="0" top="0.39370078740157483" bottom="0.39370078740157483" header="0.19685039370078741" footer="0.19685039370078741"/>
  <pageSetup paperSize="9" scale="73" fitToHeight="0" orientation="portrait" r:id="rId1"/>
  <headerFooter alignWithMargins="0">
    <oddFooter>&amp;L&amp;F&amp;R&amp;P/&amp;N</oddFooter>
  </headerFooter>
  <rowBreaks count="1" manualBreakCount="1">
    <brk id="106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36EE4-C29C-4BAF-A1E6-8BDCED84C3DC}">
  <sheetPr>
    <pageSetUpPr fitToPage="1"/>
  </sheetPr>
  <dimension ref="A1:S105"/>
  <sheetViews>
    <sheetView view="pageBreakPreview" zoomScale="60" zoomScaleNormal="100" workbookViewId="0">
      <selection activeCell="V52" sqref="V52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6.7109375" style="2" customWidth="1"/>
    <col min="8" max="8" width="20.28515625" style="2" customWidth="1"/>
    <col min="9" max="9" width="17.71093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1241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6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6" ht="15" customHeight="1">
      <c r="A18" s="209"/>
      <c r="B18" s="39"/>
      <c r="C18" s="4"/>
      <c r="D18" s="5"/>
      <c r="E18" s="1"/>
      <c r="F18" s="52"/>
    </row>
    <row r="19" spans="1:6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6" ht="15" customHeight="1">
      <c r="A20" s="209"/>
      <c r="B20" s="39"/>
      <c r="C20" s="4"/>
      <c r="D20" s="5"/>
      <c r="E20" s="1"/>
      <c r="F20" s="52"/>
    </row>
    <row r="21" spans="1:6" ht="15" customHeight="1">
      <c r="A21" s="210"/>
      <c r="B21" s="40"/>
      <c r="C21" s="76"/>
      <c r="D21" s="76"/>
      <c r="E21" s="20"/>
      <c r="F21" s="55"/>
    </row>
    <row r="22" spans="1:6" ht="24" customHeight="1">
      <c r="A22" s="209" t="s">
        <v>1</v>
      </c>
      <c r="B22" s="39" t="s">
        <v>40</v>
      </c>
      <c r="C22" s="4"/>
      <c r="D22" s="5"/>
      <c r="E22" s="1"/>
      <c r="F22" s="52"/>
    </row>
    <row r="23" spans="1:6">
      <c r="A23" s="209"/>
      <c r="B23" s="39"/>
      <c r="C23" s="4"/>
      <c r="D23" s="5"/>
      <c r="E23" s="1"/>
      <c r="F23" s="52"/>
    </row>
    <row r="24" spans="1:6">
      <c r="A24" s="211" t="s">
        <v>2</v>
      </c>
      <c r="B24" s="21" t="s">
        <v>294</v>
      </c>
      <c r="C24" s="77" t="s">
        <v>366</v>
      </c>
      <c r="D24" s="5"/>
      <c r="E24" s="1"/>
      <c r="F24" s="52"/>
    </row>
    <row r="25" spans="1:6">
      <c r="A25" s="211"/>
      <c r="B25" s="21"/>
      <c r="C25" s="4"/>
      <c r="D25" s="5"/>
      <c r="E25" s="1"/>
      <c r="F25" s="52"/>
    </row>
    <row r="26" spans="1:6">
      <c r="A26" s="211" t="s">
        <v>30</v>
      </c>
      <c r="B26" s="21" t="s">
        <v>295</v>
      </c>
      <c r="C26" s="4"/>
      <c r="D26" s="5"/>
      <c r="E26" s="1"/>
      <c r="F26" s="52"/>
    </row>
    <row r="27" spans="1:6">
      <c r="A27" s="211" t="s">
        <v>296</v>
      </c>
      <c r="B27" s="21" t="s">
        <v>297</v>
      </c>
      <c r="C27" s="77" t="s">
        <v>366</v>
      </c>
      <c r="D27" s="5"/>
      <c r="E27" s="1"/>
      <c r="F27" s="52"/>
    </row>
    <row r="28" spans="1:6">
      <c r="A28" s="211" t="s">
        <v>298</v>
      </c>
      <c r="B28" s="21" t="s">
        <v>299</v>
      </c>
      <c r="C28" s="77" t="s">
        <v>366</v>
      </c>
      <c r="D28" s="5"/>
      <c r="E28" s="1"/>
      <c r="F28" s="52"/>
    </row>
    <row r="29" spans="1:6">
      <c r="A29" s="211"/>
      <c r="B29" s="21"/>
      <c r="C29" s="4"/>
      <c r="D29" s="5"/>
      <c r="E29" s="1"/>
      <c r="F29" s="52"/>
    </row>
    <row r="30" spans="1:6">
      <c r="A30" s="211" t="s">
        <v>14</v>
      </c>
      <c r="B30" s="21" t="s">
        <v>41</v>
      </c>
      <c r="C30" s="4"/>
      <c r="D30" s="5"/>
      <c r="E30" s="1"/>
      <c r="F30" s="52"/>
    </row>
    <row r="31" spans="1:6" ht="15" customHeight="1">
      <c r="A31" s="211" t="s">
        <v>300</v>
      </c>
      <c r="B31" s="21" t="s">
        <v>301</v>
      </c>
      <c r="C31" s="77" t="s">
        <v>366</v>
      </c>
      <c r="D31" s="5"/>
      <c r="E31" s="1"/>
      <c r="F31" s="52"/>
    </row>
    <row r="32" spans="1:6" ht="15" customHeight="1">
      <c r="A32" s="216" t="s">
        <v>302</v>
      </c>
      <c r="B32" s="21" t="s">
        <v>303</v>
      </c>
      <c r="C32" s="77" t="s">
        <v>366</v>
      </c>
      <c r="D32" s="14"/>
      <c r="E32" s="15"/>
      <c r="F32" s="23"/>
    </row>
    <row r="33" spans="1:10" ht="15" customHeight="1">
      <c r="A33" s="216"/>
      <c r="B33" s="21"/>
      <c r="C33" s="14"/>
      <c r="D33" s="14"/>
      <c r="E33" s="15"/>
      <c r="F33" s="23"/>
    </row>
    <row r="34" spans="1:10" ht="15" customHeight="1">
      <c r="A34" s="210"/>
      <c r="B34" s="40" t="s">
        <v>358</v>
      </c>
      <c r="C34" s="76"/>
      <c r="D34" s="76"/>
      <c r="E34" s="20"/>
      <c r="F34" s="55"/>
    </row>
    <row r="35" spans="1:10" ht="15" customHeight="1">
      <c r="A35" s="214" t="s">
        <v>3</v>
      </c>
      <c r="B35" s="41" t="s">
        <v>304</v>
      </c>
      <c r="C35" s="77" t="s">
        <v>363</v>
      </c>
      <c r="D35" s="77"/>
      <c r="E35" s="75"/>
      <c r="F35" s="24"/>
      <c r="H35" s="6"/>
      <c r="I35" s="6"/>
      <c r="J35" s="6"/>
    </row>
    <row r="36" spans="1:10" ht="15" customHeight="1">
      <c r="A36" s="214"/>
      <c r="B36" s="41"/>
      <c r="C36" s="77"/>
      <c r="D36" s="77"/>
      <c r="E36" s="75"/>
      <c r="F36" s="24"/>
      <c r="H36" s="6"/>
      <c r="I36" s="6"/>
      <c r="J36" s="6"/>
    </row>
    <row r="37" spans="1:10" ht="15" customHeight="1">
      <c r="A37" s="235" t="s">
        <v>177</v>
      </c>
      <c r="B37" s="57" t="s">
        <v>305</v>
      </c>
      <c r="C37" s="77"/>
      <c r="D37" s="77"/>
      <c r="E37" s="75"/>
      <c r="F37" s="24"/>
      <c r="H37" s="6"/>
      <c r="I37" s="6"/>
      <c r="J37" s="6"/>
    </row>
    <row r="38" spans="1:10" ht="15" customHeight="1">
      <c r="A38" s="235"/>
      <c r="B38" s="57"/>
      <c r="C38" s="77"/>
      <c r="D38" s="77"/>
      <c r="E38" s="75"/>
      <c r="F38" s="24"/>
      <c r="H38" s="6"/>
      <c r="I38" s="6"/>
      <c r="J38" s="6"/>
    </row>
    <row r="39" spans="1:10" ht="15" customHeight="1">
      <c r="A39" s="235" t="s">
        <v>179</v>
      </c>
      <c r="B39" s="57" t="s">
        <v>306</v>
      </c>
      <c r="C39" s="77" t="s">
        <v>366</v>
      </c>
      <c r="D39" s="77"/>
      <c r="E39" s="75"/>
      <c r="F39" s="24"/>
      <c r="H39" s="6"/>
      <c r="I39" s="6"/>
      <c r="J39" s="6"/>
    </row>
    <row r="40" spans="1:10" ht="15" customHeight="1">
      <c r="A40" s="235"/>
      <c r="B40" s="57"/>
      <c r="C40" s="77"/>
      <c r="D40" s="77"/>
      <c r="E40" s="75"/>
      <c r="F40" s="24"/>
      <c r="H40" s="6"/>
      <c r="I40" s="6"/>
      <c r="J40" s="6"/>
    </row>
    <row r="41" spans="1:10" ht="15" customHeight="1">
      <c r="A41" s="235" t="s">
        <v>187</v>
      </c>
      <c r="B41" s="57" t="s">
        <v>307</v>
      </c>
      <c r="C41" s="77" t="s">
        <v>366</v>
      </c>
      <c r="D41" s="77"/>
      <c r="E41" s="75"/>
      <c r="F41" s="24"/>
      <c r="H41" s="6"/>
      <c r="I41" s="6"/>
      <c r="J41" s="6"/>
    </row>
    <row r="42" spans="1:10" ht="15" customHeight="1">
      <c r="A42" s="235" t="s">
        <v>308</v>
      </c>
      <c r="B42" s="57" t="s">
        <v>309</v>
      </c>
      <c r="C42" s="77" t="s">
        <v>366</v>
      </c>
      <c r="D42" s="77"/>
      <c r="E42" s="75"/>
      <c r="F42" s="24"/>
      <c r="H42" s="6"/>
      <c r="I42" s="6"/>
      <c r="J42" s="6"/>
    </row>
    <row r="43" spans="1:10" ht="15" customHeight="1">
      <c r="A43" s="235" t="s">
        <v>310</v>
      </c>
      <c r="B43" s="57" t="s">
        <v>311</v>
      </c>
      <c r="C43" s="77" t="s">
        <v>366</v>
      </c>
      <c r="D43" s="77"/>
      <c r="E43" s="75"/>
      <c r="F43" s="24"/>
      <c r="H43" s="6"/>
      <c r="I43" s="6"/>
      <c r="J43" s="6"/>
    </row>
    <row r="44" spans="1:10" ht="15" customHeight="1">
      <c r="A44" s="235"/>
      <c r="B44" s="57"/>
      <c r="C44" s="77"/>
      <c r="D44" s="77"/>
      <c r="E44" s="75"/>
      <c r="F44" s="24"/>
      <c r="H44" s="6"/>
      <c r="I44" s="6"/>
      <c r="J44" s="6"/>
    </row>
    <row r="45" spans="1:10" ht="15" customHeight="1">
      <c r="A45" s="235" t="s">
        <v>189</v>
      </c>
      <c r="B45" s="57" t="s">
        <v>312</v>
      </c>
      <c r="C45" s="77" t="s">
        <v>366</v>
      </c>
      <c r="D45" s="77"/>
      <c r="E45" s="75"/>
      <c r="F45" s="24"/>
      <c r="H45" s="6"/>
      <c r="I45" s="6"/>
      <c r="J45" s="6"/>
    </row>
    <row r="46" spans="1:10" ht="15" customHeight="1">
      <c r="A46" s="235" t="s">
        <v>313</v>
      </c>
      <c r="B46" s="57" t="s">
        <v>314</v>
      </c>
      <c r="C46" s="77" t="s">
        <v>366</v>
      </c>
      <c r="D46" s="77"/>
      <c r="E46" s="75"/>
      <c r="F46" s="24"/>
      <c r="H46" s="6"/>
      <c r="I46" s="6"/>
      <c r="J46" s="6"/>
    </row>
    <row r="47" spans="1:10" ht="15" customHeight="1">
      <c r="A47" s="235" t="s">
        <v>315</v>
      </c>
      <c r="B47" s="57" t="s">
        <v>316</v>
      </c>
      <c r="C47" s="77" t="s">
        <v>366</v>
      </c>
      <c r="D47" s="77"/>
      <c r="E47" s="75"/>
      <c r="F47" s="24"/>
      <c r="H47" s="6"/>
      <c r="I47" s="6"/>
      <c r="J47" s="6"/>
    </row>
    <row r="48" spans="1:10" ht="15" customHeight="1">
      <c r="A48" s="235"/>
      <c r="B48" s="57"/>
      <c r="C48" s="77"/>
      <c r="D48" s="77"/>
      <c r="E48" s="75"/>
      <c r="F48" s="24"/>
      <c r="H48" s="6"/>
      <c r="I48" s="6"/>
      <c r="J48" s="6"/>
    </row>
    <row r="49" spans="1:10" ht="15" customHeight="1">
      <c r="A49" s="235" t="s">
        <v>317</v>
      </c>
      <c r="B49" s="57" t="s">
        <v>318</v>
      </c>
      <c r="C49" s="77" t="s">
        <v>366</v>
      </c>
      <c r="D49" s="77"/>
      <c r="E49" s="75"/>
      <c r="F49" s="24"/>
      <c r="H49" s="6"/>
      <c r="I49" s="6"/>
      <c r="J49" s="6"/>
    </row>
    <row r="50" spans="1:10" ht="15" customHeight="1">
      <c r="A50" s="235"/>
      <c r="B50" s="57"/>
      <c r="C50" s="77"/>
      <c r="D50" s="77"/>
      <c r="E50" s="75"/>
      <c r="F50" s="24"/>
      <c r="H50" s="6"/>
      <c r="I50" s="6"/>
      <c r="J50" s="6"/>
    </row>
    <row r="51" spans="1:10" ht="15" customHeight="1">
      <c r="A51" s="235" t="s">
        <v>319</v>
      </c>
      <c r="B51" s="57" t="s">
        <v>320</v>
      </c>
      <c r="C51" s="77" t="s">
        <v>366</v>
      </c>
      <c r="D51" s="77"/>
      <c r="E51" s="75"/>
      <c r="F51" s="24"/>
      <c r="H51" s="6"/>
      <c r="I51" s="6"/>
      <c r="J51" s="6"/>
    </row>
    <row r="52" spans="1:10" ht="15" customHeight="1">
      <c r="A52" s="235"/>
      <c r="B52" s="57"/>
      <c r="C52" s="77"/>
      <c r="D52" s="77"/>
      <c r="E52" s="75"/>
      <c r="F52" s="24"/>
      <c r="H52" s="6"/>
      <c r="I52" s="6"/>
      <c r="J52" s="6"/>
    </row>
    <row r="53" spans="1:10" ht="15" customHeight="1">
      <c r="A53" s="235" t="s">
        <v>321</v>
      </c>
      <c r="B53" s="57" t="s">
        <v>322</v>
      </c>
      <c r="C53" s="77" t="s">
        <v>366</v>
      </c>
      <c r="D53" s="77"/>
      <c r="E53" s="75"/>
      <c r="F53" s="24"/>
      <c r="H53" s="6"/>
      <c r="I53" s="6"/>
      <c r="J53" s="6"/>
    </row>
    <row r="54" spans="1:10" ht="15" customHeight="1">
      <c r="A54" s="235"/>
      <c r="B54" s="57"/>
      <c r="C54" s="77"/>
      <c r="D54" s="77"/>
      <c r="E54" s="75"/>
      <c r="F54" s="24"/>
      <c r="H54" s="6"/>
      <c r="I54" s="6"/>
      <c r="J54" s="6"/>
    </row>
    <row r="55" spans="1:10" ht="15" customHeight="1">
      <c r="A55" s="235" t="s">
        <v>323</v>
      </c>
      <c r="B55" s="57" t="s">
        <v>324</v>
      </c>
      <c r="C55" s="77"/>
      <c r="D55" s="77"/>
      <c r="E55" s="75"/>
      <c r="F55" s="24"/>
      <c r="H55" s="6"/>
      <c r="I55" s="6"/>
      <c r="J55" s="6"/>
    </row>
    <row r="56" spans="1:10" ht="15" customHeight="1">
      <c r="A56" s="235" t="s">
        <v>325</v>
      </c>
      <c r="B56" s="57" t="s">
        <v>326</v>
      </c>
      <c r="C56" s="77" t="s">
        <v>366</v>
      </c>
      <c r="D56" s="77"/>
      <c r="E56" s="75"/>
      <c r="F56" s="24"/>
      <c r="H56" s="6"/>
      <c r="I56" s="6"/>
      <c r="J56" s="6"/>
    </row>
    <row r="57" spans="1:10" ht="15" customHeight="1">
      <c r="A57" s="235" t="s">
        <v>327</v>
      </c>
      <c r="B57" s="57" t="s">
        <v>328</v>
      </c>
      <c r="C57" s="77" t="s">
        <v>366</v>
      </c>
      <c r="D57" s="77"/>
      <c r="E57" s="75"/>
      <c r="F57" s="24"/>
      <c r="H57" s="6"/>
      <c r="I57" s="6"/>
      <c r="J57" s="6"/>
    </row>
    <row r="58" spans="1:10" ht="15" customHeight="1">
      <c r="A58" s="235" t="s">
        <v>329</v>
      </c>
      <c r="B58" s="57" t="s">
        <v>330</v>
      </c>
      <c r="C58" s="77" t="s">
        <v>366</v>
      </c>
      <c r="D58" s="77"/>
      <c r="E58" s="75"/>
      <c r="F58" s="24"/>
      <c r="H58" s="6"/>
      <c r="I58" s="6"/>
      <c r="J58" s="6"/>
    </row>
    <row r="59" spans="1:10" ht="15" customHeight="1">
      <c r="A59" s="211"/>
      <c r="B59" s="21"/>
      <c r="C59" s="14"/>
      <c r="D59" s="14"/>
      <c r="E59" s="15"/>
      <c r="F59" s="23"/>
    </row>
    <row r="60" spans="1:10" ht="15" customHeight="1">
      <c r="A60" s="217"/>
      <c r="B60" s="40" t="s">
        <v>362</v>
      </c>
      <c r="C60" s="76"/>
      <c r="D60" s="76"/>
      <c r="E60" s="20"/>
      <c r="F60" s="55"/>
    </row>
    <row r="61" spans="1:10" ht="25.9" customHeight="1">
      <c r="A61" s="215" t="s">
        <v>25</v>
      </c>
      <c r="B61" s="39" t="s">
        <v>331</v>
      </c>
      <c r="C61" s="14"/>
      <c r="D61" s="11"/>
      <c r="E61" s="15"/>
      <c r="F61" s="23"/>
    </row>
    <row r="62" spans="1:10">
      <c r="A62" s="215"/>
      <c r="B62" s="39"/>
      <c r="C62" s="14"/>
      <c r="D62" s="11"/>
      <c r="E62" s="15"/>
      <c r="F62" s="23"/>
    </row>
    <row r="63" spans="1:10">
      <c r="A63" s="212" t="s">
        <v>118</v>
      </c>
      <c r="B63" s="21" t="s">
        <v>332</v>
      </c>
      <c r="C63" s="14" t="s">
        <v>29</v>
      </c>
      <c r="D63" s="11"/>
      <c r="E63" s="15"/>
      <c r="F63" s="23"/>
    </row>
    <row r="64" spans="1:10">
      <c r="A64" s="212"/>
      <c r="B64" s="21"/>
      <c r="C64" s="14"/>
      <c r="D64" s="11"/>
      <c r="E64" s="15"/>
      <c r="F64" s="23"/>
    </row>
    <row r="65" spans="1:6">
      <c r="A65" s="212" t="s">
        <v>119</v>
      </c>
      <c r="B65" s="21" t="s">
        <v>333</v>
      </c>
      <c r="C65" s="14" t="s">
        <v>29</v>
      </c>
      <c r="D65" s="11"/>
      <c r="E65" s="15"/>
      <c r="F65" s="23"/>
    </row>
    <row r="66" spans="1:6">
      <c r="A66" s="212"/>
      <c r="B66" s="21"/>
      <c r="C66" s="14"/>
      <c r="D66" s="11"/>
      <c r="E66" s="15"/>
      <c r="F66" s="23"/>
    </row>
    <row r="67" spans="1:6">
      <c r="A67" s="212" t="s">
        <v>120</v>
      </c>
      <c r="B67" s="21" t="s">
        <v>334</v>
      </c>
      <c r="C67" s="14" t="s">
        <v>13</v>
      </c>
      <c r="D67" s="11"/>
      <c r="E67" s="15"/>
      <c r="F67" s="23"/>
    </row>
    <row r="68" spans="1:6">
      <c r="A68" s="212"/>
      <c r="B68" s="21"/>
      <c r="C68" s="14"/>
      <c r="D68" s="11"/>
      <c r="E68" s="15"/>
      <c r="F68" s="23"/>
    </row>
    <row r="69" spans="1:6">
      <c r="A69" s="212" t="s">
        <v>250</v>
      </c>
      <c r="B69" s="21" t="s">
        <v>335</v>
      </c>
      <c r="C69" s="14" t="s">
        <v>363</v>
      </c>
      <c r="D69" s="11"/>
      <c r="E69" s="15"/>
      <c r="F69" s="23"/>
    </row>
    <row r="70" spans="1:6">
      <c r="A70" s="212"/>
      <c r="B70" s="21"/>
      <c r="C70" s="14"/>
      <c r="D70" s="11"/>
      <c r="E70" s="15"/>
      <c r="F70" s="23"/>
    </row>
    <row r="71" spans="1:6">
      <c r="A71" s="212" t="s">
        <v>251</v>
      </c>
      <c r="B71" s="21" t="s">
        <v>336</v>
      </c>
      <c r="C71" s="14" t="s">
        <v>363</v>
      </c>
      <c r="D71" s="11"/>
      <c r="E71" s="15"/>
      <c r="F71" s="23"/>
    </row>
    <row r="72" spans="1:6" ht="15" customHeight="1">
      <c r="A72" s="212"/>
      <c r="B72" s="21"/>
      <c r="C72" s="14"/>
      <c r="D72" s="11"/>
      <c r="E72" s="15"/>
      <c r="F72" s="23"/>
    </row>
    <row r="73" spans="1:6" ht="15" customHeight="1">
      <c r="A73" s="217"/>
      <c r="B73" s="40" t="s">
        <v>361</v>
      </c>
      <c r="C73" s="76"/>
      <c r="D73" s="76"/>
      <c r="E73" s="20"/>
      <c r="F73" s="55"/>
    </row>
    <row r="74" spans="1:6" ht="25.9" customHeight="1">
      <c r="A74" s="215" t="s">
        <v>26</v>
      </c>
      <c r="B74" s="39" t="s">
        <v>337</v>
      </c>
      <c r="C74" s="14" t="s">
        <v>363</v>
      </c>
      <c r="D74" s="11"/>
      <c r="E74" s="15"/>
      <c r="F74" s="23"/>
    </row>
    <row r="75" spans="1:6">
      <c r="A75" s="215"/>
      <c r="B75" s="39"/>
      <c r="C75" s="14"/>
      <c r="D75" s="11"/>
      <c r="E75" s="15"/>
      <c r="F75" s="23"/>
    </row>
    <row r="76" spans="1:6">
      <c r="A76" s="212" t="s">
        <v>131</v>
      </c>
      <c r="B76" s="21" t="s">
        <v>338</v>
      </c>
      <c r="C76" s="14" t="s">
        <v>366</v>
      </c>
      <c r="D76" s="11"/>
      <c r="E76" s="15"/>
      <c r="F76" s="23"/>
    </row>
    <row r="77" spans="1:6">
      <c r="A77" s="212" t="s">
        <v>339</v>
      </c>
      <c r="B77" s="21" t="s">
        <v>340</v>
      </c>
      <c r="C77" s="14" t="s">
        <v>366</v>
      </c>
      <c r="D77" s="11"/>
      <c r="E77" s="15"/>
      <c r="F77" s="23"/>
    </row>
    <row r="78" spans="1:6">
      <c r="A78" s="212" t="s">
        <v>341</v>
      </c>
      <c r="B78" s="21" t="s">
        <v>342</v>
      </c>
      <c r="C78" s="14" t="s">
        <v>366</v>
      </c>
      <c r="D78" s="11"/>
      <c r="E78" s="15"/>
      <c r="F78" s="23"/>
    </row>
    <row r="79" spans="1:6">
      <c r="A79" s="212" t="s">
        <v>343</v>
      </c>
      <c r="B79" s="21" t="s">
        <v>293</v>
      </c>
      <c r="C79" s="14" t="s">
        <v>366</v>
      </c>
      <c r="D79" s="11"/>
      <c r="E79" s="15"/>
      <c r="F79" s="23"/>
    </row>
    <row r="80" spans="1:6">
      <c r="A80" s="212" t="s">
        <v>344</v>
      </c>
      <c r="B80" s="21" t="s">
        <v>345</v>
      </c>
      <c r="C80" s="14" t="s">
        <v>366</v>
      </c>
      <c r="D80" s="11"/>
      <c r="E80" s="15"/>
      <c r="F80" s="23"/>
    </row>
    <row r="81" spans="1:6">
      <c r="A81" s="212" t="s">
        <v>346</v>
      </c>
      <c r="B81" s="21" t="s">
        <v>347</v>
      </c>
      <c r="C81" s="14" t="s">
        <v>366</v>
      </c>
      <c r="D81" s="11"/>
      <c r="E81" s="15"/>
      <c r="F81" s="23"/>
    </row>
    <row r="82" spans="1:6">
      <c r="A82" s="212" t="s">
        <v>348</v>
      </c>
      <c r="B82" s="21" t="s">
        <v>349</v>
      </c>
      <c r="C82" s="14" t="s">
        <v>366</v>
      </c>
      <c r="D82" s="11"/>
      <c r="E82" s="15"/>
      <c r="F82" s="23"/>
    </row>
    <row r="83" spans="1:6">
      <c r="A83" s="212" t="s">
        <v>350</v>
      </c>
      <c r="B83" s="21" t="s">
        <v>351</v>
      </c>
      <c r="C83" s="14" t="s">
        <v>366</v>
      </c>
      <c r="D83" s="11"/>
      <c r="E83" s="15"/>
      <c r="F83" s="23"/>
    </row>
    <row r="84" spans="1:6">
      <c r="A84" s="212"/>
      <c r="B84" s="21"/>
      <c r="C84" s="14"/>
      <c r="D84" s="11"/>
      <c r="E84" s="15"/>
      <c r="F84" s="23"/>
    </row>
    <row r="85" spans="1:6">
      <c r="A85" s="212" t="s">
        <v>132</v>
      </c>
      <c r="B85" s="21" t="s">
        <v>292</v>
      </c>
      <c r="C85" s="14" t="s">
        <v>366</v>
      </c>
      <c r="D85" s="11"/>
      <c r="E85" s="15"/>
      <c r="F85" s="23"/>
    </row>
    <row r="86" spans="1:6">
      <c r="A86" s="212"/>
      <c r="B86" s="21"/>
      <c r="C86" s="14"/>
      <c r="D86" s="11"/>
      <c r="E86" s="15"/>
      <c r="F86" s="23"/>
    </row>
    <row r="87" spans="1:6">
      <c r="A87" s="212" t="s">
        <v>157</v>
      </c>
      <c r="B87" s="21" t="s">
        <v>352</v>
      </c>
      <c r="C87" s="14" t="s">
        <v>366</v>
      </c>
      <c r="D87" s="11"/>
      <c r="E87" s="15"/>
      <c r="F87" s="23"/>
    </row>
    <row r="88" spans="1:6">
      <c r="A88" s="212"/>
      <c r="B88" s="21"/>
      <c r="C88" s="14"/>
      <c r="D88" s="11"/>
      <c r="E88" s="15"/>
      <c r="F88" s="23"/>
    </row>
    <row r="89" spans="1:6">
      <c r="A89" s="212" t="s">
        <v>159</v>
      </c>
      <c r="B89" s="21" t="s">
        <v>353</v>
      </c>
      <c r="C89" s="14" t="s">
        <v>366</v>
      </c>
      <c r="D89" s="11"/>
      <c r="E89" s="15"/>
      <c r="F89" s="23"/>
    </row>
    <row r="90" spans="1:6">
      <c r="A90" s="212"/>
      <c r="B90" s="21"/>
      <c r="C90" s="14"/>
      <c r="D90" s="11"/>
      <c r="E90" s="15"/>
      <c r="F90" s="23"/>
    </row>
    <row r="91" spans="1:6">
      <c r="A91" s="212" t="s">
        <v>160</v>
      </c>
      <c r="B91" s="21" t="s">
        <v>354</v>
      </c>
      <c r="C91" s="14" t="s">
        <v>366</v>
      </c>
      <c r="D91" s="11"/>
      <c r="E91" s="15"/>
      <c r="F91" s="23"/>
    </row>
    <row r="92" spans="1:6">
      <c r="A92" s="212"/>
      <c r="B92" s="21"/>
      <c r="C92" s="14"/>
      <c r="D92" s="11"/>
      <c r="E92" s="15"/>
      <c r="F92" s="23"/>
    </row>
    <row r="93" spans="1:6">
      <c r="A93" s="212" t="s">
        <v>193</v>
      </c>
      <c r="B93" s="21" t="s">
        <v>355</v>
      </c>
      <c r="C93" s="14" t="s">
        <v>366</v>
      </c>
      <c r="D93" s="11"/>
      <c r="E93" s="15"/>
      <c r="F93" s="23"/>
    </row>
    <row r="94" spans="1:6">
      <c r="A94" s="212"/>
      <c r="B94" s="21"/>
      <c r="C94" s="14"/>
      <c r="D94" s="11"/>
      <c r="E94" s="15"/>
      <c r="F94" s="23"/>
    </row>
    <row r="95" spans="1:6">
      <c r="A95" s="212" t="s">
        <v>194</v>
      </c>
      <c r="B95" s="21" t="s">
        <v>356</v>
      </c>
      <c r="C95" s="14" t="s">
        <v>366</v>
      </c>
      <c r="D95" s="11"/>
      <c r="E95" s="15"/>
      <c r="F95" s="23"/>
    </row>
    <row r="96" spans="1:6" ht="15" customHeight="1">
      <c r="A96" s="215"/>
      <c r="B96" s="11"/>
      <c r="C96" s="14"/>
      <c r="D96" s="14"/>
      <c r="E96" s="15"/>
      <c r="F96" s="23"/>
    </row>
    <row r="97" spans="1:9" ht="15" customHeight="1">
      <c r="A97" s="210"/>
      <c r="B97" s="40" t="s">
        <v>360</v>
      </c>
      <c r="C97" s="76"/>
      <c r="D97" s="76"/>
      <c r="E97" s="20"/>
      <c r="F97" s="55"/>
    </row>
    <row r="98" spans="1:9" ht="25.9" customHeight="1">
      <c r="A98" s="215" t="s">
        <v>27</v>
      </c>
      <c r="B98" s="39" t="s">
        <v>357</v>
      </c>
      <c r="C98" s="14" t="s">
        <v>366</v>
      </c>
      <c r="D98" s="11"/>
      <c r="E98" s="15"/>
      <c r="F98" s="23"/>
    </row>
    <row r="99" spans="1:9">
      <c r="A99" s="215"/>
      <c r="B99" s="39"/>
      <c r="C99" s="14"/>
      <c r="D99" s="11"/>
      <c r="E99" s="15"/>
      <c r="F99" s="23"/>
    </row>
    <row r="100" spans="1:9" ht="15" customHeight="1">
      <c r="A100" s="210"/>
      <c r="B100" s="40" t="s">
        <v>359</v>
      </c>
      <c r="C100" s="76"/>
      <c r="D100" s="76"/>
      <c r="E100" s="20"/>
      <c r="F100" s="55"/>
    </row>
    <row r="101" spans="1:9" ht="15" customHeight="1" thickBot="1">
      <c r="A101" s="211"/>
      <c r="B101" s="42"/>
      <c r="C101" s="14"/>
      <c r="D101" s="14"/>
      <c r="E101" s="15"/>
      <c r="F101" s="23"/>
    </row>
    <row r="102" spans="1:9" ht="15" customHeight="1">
      <c r="A102" s="49"/>
      <c r="B102" s="43" t="s">
        <v>96</v>
      </c>
      <c r="C102" s="28"/>
      <c r="D102" s="31"/>
      <c r="E102" s="34"/>
      <c r="F102" s="50"/>
      <c r="G102" s="46"/>
      <c r="I102" s="46"/>
    </row>
    <row r="103" spans="1:9" ht="15" customHeight="1">
      <c r="A103" s="51"/>
      <c r="B103" s="44" t="s">
        <v>48</v>
      </c>
      <c r="C103" s="29"/>
      <c r="D103" s="32"/>
      <c r="E103" s="35"/>
      <c r="F103" s="22"/>
      <c r="G103" s="46"/>
    </row>
    <row r="104" spans="1:9" ht="15" customHeight="1" thickBot="1">
      <c r="A104" s="53"/>
      <c r="B104" s="45" t="s">
        <v>9</v>
      </c>
      <c r="C104" s="30"/>
      <c r="D104" s="33"/>
      <c r="E104" s="36"/>
      <c r="F104" s="54"/>
      <c r="G104" s="46"/>
    </row>
    <row r="105" spans="1:9" ht="15" customHeight="1">
      <c r="G105" s="46"/>
      <c r="H105" s="47"/>
      <c r="I105" s="46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59" max="5" man="1"/>
  </rowBreaks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575FD-BA21-449B-9C81-6655917C56C6}">
  <sheetPr>
    <pageSetUpPr fitToPage="1"/>
  </sheetPr>
  <dimension ref="A1:S111"/>
  <sheetViews>
    <sheetView view="pageBreakPreview" zoomScale="112" zoomScaleNormal="100" zoomScaleSheetLayoutView="112" workbookViewId="0">
      <selection activeCell="I27" sqref="I27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6.7109375" style="2" customWidth="1"/>
    <col min="8" max="8" width="20.28515625" style="2" customWidth="1"/>
    <col min="9" max="9" width="17.71093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1243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260" t="s">
        <v>1071</v>
      </c>
      <c r="C13" s="260"/>
      <c r="D13" s="260"/>
      <c r="E13" s="260"/>
      <c r="F13" s="260"/>
    </row>
    <row r="14" spans="1:19" ht="15" customHeight="1">
      <c r="A14" s="209"/>
      <c r="B14" s="261" t="s">
        <v>1072</v>
      </c>
      <c r="C14" s="261"/>
      <c r="D14" s="261"/>
      <c r="E14" s="261"/>
      <c r="F14" s="261"/>
    </row>
    <row r="15" spans="1:19" ht="15" customHeight="1">
      <c r="A15" s="209" t="s">
        <v>11</v>
      </c>
      <c r="B15" s="262" t="s">
        <v>1073</v>
      </c>
      <c r="C15" s="12" t="s">
        <v>58</v>
      </c>
      <c r="D15" s="268">
        <v>1</v>
      </c>
      <c r="E15" s="270"/>
      <c r="F15" s="270"/>
    </row>
    <row r="16" spans="1:19" ht="15" customHeight="1">
      <c r="A16" s="209"/>
      <c r="B16" s="262" t="s">
        <v>1074</v>
      </c>
      <c r="C16" s="12" t="s">
        <v>58</v>
      </c>
      <c r="D16" s="268">
        <v>1</v>
      </c>
      <c r="E16" s="271"/>
      <c r="F16" s="271"/>
    </row>
    <row r="17" spans="1:6" ht="15" customHeight="1">
      <c r="A17" s="209" t="s">
        <v>33</v>
      </c>
      <c r="B17" s="262" t="s">
        <v>1075</v>
      </c>
      <c r="C17" s="12" t="s">
        <v>58</v>
      </c>
      <c r="D17" s="268">
        <v>1</v>
      </c>
      <c r="E17" s="270"/>
      <c r="F17" s="270"/>
    </row>
    <row r="18" spans="1:6" ht="15" customHeight="1">
      <c r="A18" s="209"/>
      <c r="B18" s="262" t="s">
        <v>1076</v>
      </c>
      <c r="C18" s="12" t="s">
        <v>58</v>
      </c>
      <c r="D18" s="268">
        <v>1</v>
      </c>
      <c r="E18" s="270"/>
      <c r="F18" s="270"/>
    </row>
    <row r="19" spans="1:6" ht="15" customHeight="1">
      <c r="A19" s="209" t="s">
        <v>34</v>
      </c>
      <c r="B19" s="261" t="s">
        <v>1077</v>
      </c>
      <c r="C19" s="269"/>
      <c r="D19" s="269"/>
      <c r="E19" s="269"/>
      <c r="F19" s="269"/>
    </row>
    <row r="20" spans="1:6" ht="15" customHeight="1">
      <c r="A20" s="209"/>
      <c r="B20" s="262" t="s">
        <v>1078</v>
      </c>
      <c r="C20" s="12" t="s">
        <v>58</v>
      </c>
      <c r="D20" s="268">
        <v>3</v>
      </c>
      <c r="E20" s="272"/>
      <c r="F20" s="272"/>
    </row>
    <row r="21" spans="1:6" ht="15" customHeight="1">
      <c r="A21" s="210"/>
      <c r="B21" s="262" t="s">
        <v>1079</v>
      </c>
      <c r="C21" s="12" t="s">
        <v>58</v>
      </c>
      <c r="D21" s="268">
        <v>1</v>
      </c>
      <c r="E21" s="272"/>
      <c r="F21" s="272"/>
    </row>
    <row r="22" spans="1:6" ht="24" customHeight="1">
      <c r="A22" s="209" t="s">
        <v>1</v>
      </c>
      <c r="B22" s="261" t="s">
        <v>1080</v>
      </c>
      <c r="C22" s="269"/>
      <c r="D22" s="266"/>
      <c r="E22" s="266"/>
      <c r="F22" s="266"/>
    </row>
    <row r="23" spans="1:6">
      <c r="A23" s="209"/>
      <c r="B23" s="262" t="s">
        <v>1081</v>
      </c>
      <c r="C23" s="12" t="s">
        <v>58</v>
      </c>
      <c r="D23" s="268">
        <v>1</v>
      </c>
      <c r="E23" s="272"/>
      <c r="F23" s="272"/>
    </row>
    <row r="24" spans="1:6">
      <c r="A24" s="211" t="s">
        <v>2</v>
      </c>
      <c r="B24" s="262" t="s">
        <v>1082</v>
      </c>
      <c r="C24" s="12" t="s">
        <v>58</v>
      </c>
      <c r="D24" s="268">
        <v>3</v>
      </c>
      <c r="E24" s="273"/>
      <c r="F24" s="273"/>
    </row>
    <row r="25" spans="1:6">
      <c r="A25" s="211"/>
      <c r="B25" s="262" t="s">
        <v>1073</v>
      </c>
      <c r="C25" s="12" t="s">
        <v>58</v>
      </c>
      <c r="D25" s="268">
        <v>1</v>
      </c>
      <c r="E25" s="270"/>
      <c r="F25" s="270"/>
    </row>
    <row r="26" spans="1:6">
      <c r="A26" s="211" t="s">
        <v>30</v>
      </c>
      <c r="B26" s="262" t="s">
        <v>1075</v>
      </c>
      <c r="C26" s="12" t="s">
        <v>58</v>
      </c>
      <c r="D26" s="268">
        <v>1</v>
      </c>
      <c r="E26" s="270"/>
      <c r="F26" s="270"/>
    </row>
    <row r="27" spans="1:6">
      <c r="A27" s="211" t="s">
        <v>296</v>
      </c>
      <c r="B27" s="261" t="s">
        <v>1083</v>
      </c>
      <c r="C27" s="269"/>
      <c r="D27" s="266"/>
      <c r="E27" s="266"/>
      <c r="F27" s="266"/>
    </row>
    <row r="28" spans="1:6">
      <c r="A28" s="211" t="s">
        <v>298</v>
      </c>
      <c r="B28" s="262" t="s">
        <v>1084</v>
      </c>
      <c r="C28" s="12" t="s">
        <v>58</v>
      </c>
      <c r="D28" s="268">
        <v>1</v>
      </c>
      <c r="E28" s="270"/>
      <c r="F28" s="270"/>
    </row>
    <row r="29" spans="1:6">
      <c r="A29" s="211"/>
      <c r="B29" s="262" t="s">
        <v>1085</v>
      </c>
      <c r="C29" s="12" t="s">
        <v>58</v>
      </c>
      <c r="D29" s="268">
        <v>1</v>
      </c>
      <c r="E29" s="272"/>
      <c r="F29" s="272"/>
    </row>
    <row r="30" spans="1:6">
      <c r="A30" s="211" t="s">
        <v>14</v>
      </c>
      <c r="B30" s="262" t="s">
        <v>1086</v>
      </c>
      <c r="C30" s="12" t="s">
        <v>58</v>
      </c>
      <c r="D30" s="268">
        <v>2</v>
      </c>
      <c r="E30" s="270"/>
      <c r="F30" s="270"/>
    </row>
    <row r="31" spans="1:6" ht="15" customHeight="1">
      <c r="A31" s="211" t="s">
        <v>300</v>
      </c>
      <c r="B31" s="262" t="s">
        <v>1087</v>
      </c>
      <c r="C31" s="12" t="s">
        <v>58</v>
      </c>
      <c r="D31" s="268">
        <v>1</v>
      </c>
      <c r="E31" s="270"/>
      <c r="F31" s="270"/>
    </row>
    <row r="32" spans="1:6" ht="15" customHeight="1">
      <c r="A32" s="216" t="s">
        <v>302</v>
      </c>
      <c r="B32" s="262" t="s">
        <v>1088</v>
      </c>
      <c r="C32" s="12" t="s">
        <v>58</v>
      </c>
      <c r="D32" s="268">
        <v>1</v>
      </c>
      <c r="E32" s="270"/>
      <c r="F32" s="270"/>
    </row>
    <row r="33" spans="1:10" ht="15" customHeight="1">
      <c r="A33" s="216"/>
      <c r="B33" s="262" t="s">
        <v>1089</v>
      </c>
      <c r="C33" s="12" t="s">
        <v>58</v>
      </c>
      <c r="D33" s="268">
        <v>1</v>
      </c>
      <c r="E33" s="270"/>
      <c r="F33" s="270"/>
    </row>
    <row r="34" spans="1:10" ht="15" customHeight="1">
      <c r="A34" s="210"/>
      <c r="B34" s="262" t="s">
        <v>1075</v>
      </c>
      <c r="C34" s="12" t="s">
        <v>58</v>
      </c>
      <c r="D34" s="268">
        <v>1</v>
      </c>
      <c r="E34" s="270"/>
      <c r="F34" s="270"/>
    </row>
    <row r="35" spans="1:10" ht="15" customHeight="1">
      <c r="A35" s="214" t="s">
        <v>3</v>
      </c>
      <c r="B35" s="262" t="s">
        <v>1090</v>
      </c>
      <c r="C35" s="12" t="s">
        <v>58</v>
      </c>
      <c r="D35" s="268">
        <v>1</v>
      </c>
      <c r="E35" s="272"/>
      <c r="F35" s="272"/>
      <c r="H35" s="6"/>
      <c r="I35" s="6"/>
      <c r="J35" s="6"/>
    </row>
    <row r="36" spans="1:10" ht="15" customHeight="1">
      <c r="A36" s="214"/>
      <c r="B36" s="262" t="s">
        <v>1091</v>
      </c>
      <c r="C36" s="12" t="s">
        <v>58</v>
      </c>
      <c r="D36" s="268">
        <v>1</v>
      </c>
      <c r="E36" s="270"/>
      <c r="F36" s="270"/>
      <c r="H36" s="6"/>
      <c r="I36" s="6"/>
      <c r="J36" s="6"/>
    </row>
    <row r="37" spans="1:10" ht="15" customHeight="1">
      <c r="A37" s="235" t="s">
        <v>177</v>
      </c>
      <c r="B37" s="262" t="s">
        <v>1092</v>
      </c>
      <c r="D37" s="268">
        <v>1</v>
      </c>
      <c r="E37" s="272"/>
      <c r="F37" s="272"/>
      <c r="H37" s="6"/>
      <c r="I37" s="6"/>
      <c r="J37" s="6"/>
    </row>
    <row r="38" spans="1:10" ht="15" customHeight="1">
      <c r="A38" s="235"/>
      <c r="B38" s="262" t="s">
        <v>1093</v>
      </c>
      <c r="C38" s="12" t="s">
        <v>58</v>
      </c>
      <c r="D38" s="268">
        <v>1</v>
      </c>
      <c r="E38" s="272"/>
      <c r="F38" s="272"/>
      <c r="H38" s="6"/>
      <c r="I38" s="6"/>
      <c r="J38" s="6"/>
    </row>
    <row r="39" spans="1:10" ht="15" customHeight="1">
      <c r="A39" s="235" t="s">
        <v>179</v>
      </c>
      <c r="B39" s="262" t="s">
        <v>1094</v>
      </c>
      <c r="C39" s="12" t="s">
        <v>58</v>
      </c>
      <c r="D39" s="268">
        <v>1</v>
      </c>
      <c r="E39" s="272"/>
      <c r="F39" s="272"/>
      <c r="H39" s="6"/>
      <c r="I39" s="6"/>
      <c r="J39" s="6"/>
    </row>
    <row r="40" spans="1:10" ht="15" customHeight="1">
      <c r="A40" s="235"/>
      <c r="B40" s="262" t="s">
        <v>1095</v>
      </c>
      <c r="C40" s="12" t="s">
        <v>58</v>
      </c>
      <c r="D40" s="268">
        <v>1</v>
      </c>
      <c r="E40" s="270"/>
      <c r="F40" s="270"/>
      <c r="H40" s="6"/>
      <c r="I40" s="6"/>
      <c r="J40" s="6"/>
    </row>
    <row r="41" spans="1:10" ht="15" customHeight="1">
      <c r="A41" s="235" t="s">
        <v>187</v>
      </c>
      <c r="B41" s="262" t="s">
        <v>1096</v>
      </c>
      <c r="C41" s="12" t="s">
        <v>58</v>
      </c>
      <c r="D41" s="268">
        <v>1</v>
      </c>
      <c r="E41" s="272"/>
      <c r="F41" s="272"/>
      <c r="H41" s="6"/>
      <c r="I41" s="6"/>
      <c r="J41" s="6"/>
    </row>
    <row r="42" spans="1:10" ht="15" customHeight="1">
      <c r="A42" s="235" t="s">
        <v>308</v>
      </c>
      <c r="B42" s="262" t="s">
        <v>1097</v>
      </c>
      <c r="C42" s="12" t="s">
        <v>58</v>
      </c>
      <c r="D42" s="268">
        <v>1</v>
      </c>
      <c r="E42" s="270"/>
      <c r="F42" s="270"/>
      <c r="H42" s="6"/>
      <c r="I42" s="6"/>
      <c r="J42" s="6"/>
    </row>
    <row r="43" spans="1:10" ht="15" customHeight="1">
      <c r="A43" s="235" t="s">
        <v>310</v>
      </c>
      <c r="B43" s="262" t="s">
        <v>1098</v>
      </c>
      <c r="C43" s="12" t="s">
        <v>58</v>
      </c>
      <c r="D43" s="268">
        <v>1</v>
      </c>
      <c r="E43" s="272"/>
      <c r="F43" s="272"/>
      <c r="H43" s="6"/>
      <c r="I43" s="6"/>
      <c r="J43" s="6"/>
    </row>
    <row r="44" spans="1:10" ht="15" customHeight="1">
      <c r="A44" s="235"/>
      <c r="B44" s="262" t="s">
        <v>1099</v>
      </c>
      <c r="C44" s="12" t="s">
        <v>58</v>
      </c>
      <c r="D44" s="268">
        <v>1</v>
      </c>
      <c r="E44" s="270"/>
      <c r="F44" s="270"/>
      <c r="H44" s="6"/>
      <c r="I44" s="6"/>
      <c r="J44" s="6"/>
    </row>
    <row r="45" spans="1:10" ht="15" customHeight="1">
      <c r="A45" s="235" t="s">
        <v>189</v>
      </c>
      <c r="B45" s="261" t="s">
        <v>1100</v>
      </c>
      <c r="C45" s="269"/>
      <c r="D45" s="266"/>
      <c r="E45" s="266"/>
      <c r="F45" s="266"/>
      <c r="H45" s="6"/>
      <c r="I45" s="6"/>
      <c r="J45" s="6"/>
    </row>
    <row r="46" spans="1:10" ht="15" customHeight="1">
      <c r="A46" s="235" t="s">
        <v>313</v>
      </c>
      <c r="B46" s="262" t="s">
        <v>1101</v>
      </c>
      <c r="C46" s="12" t="s">
        <v>58</v>
      </c>
      <c r="D46" s="268">
        <v>1</v>
      </c>
      <c r="E46" s="272"/>
      <c r="F46" s="272"/>
      <c r="H46" s="6"/>
      <c r="I46" s="6"/>
      <c r="J46" s="6"/>
    </row>
    <row r="47" spans="1:10" ht="15" customHeight="1">
      <c r="A47" s="235" t="s">
        <v>315</v>
      </c>
      <c r="B47" s="262" t="s">
        <v>1102</v>
      </c>
      <c r="C47" s="12" t="s">
        <v>58</v>
      </c>
      <c r="D47" s="268">
        <v>1</v>
      </c>
      <c r="E47" s="272"/>
      <c r="F47" s="272"/>
      <c r="H47" s="6"/>
      <c r="I47" s="6"/>
      <c r="J47" s="6"/>
    </row>
    <row r="48" spans="1:10" ht="15" customHeight="1">
      <c r="A48" s="235"/>
      <c r="B48" s="262" t="s">
        <v>1103</v>
      </c>
      <c r="C48" s="12" t="s">
        <v>58</v>
      </c>
      <c r="D48" s="268">
        <v>1</v>
      </c>
      <c r="E48" s="272"/>
      <c r="F48" s="272"/>
      <c r="H48" s="6"/>
      <c r="I48" s="6"/>
      <c r="J48" s="6"/>
    </row>
    <row r="49" spans="1:10" ht="15" customHeight="1">
      <c r="A49" s="235" t="s">
        <v>317</v>
      </c>
      <c r="B49" s="262" t="s">
        <v>1104</v>
      </c>
      <c r="C49" s="12" t="s">
        <v>58</v>
      </c>
      <c r="D49" s="268">
        <v>1</v>
      </c>
      <c r="E49" s="272"/>
      <c r="F49" s="272"/>
      <c r="H49" s="6"/>
      <c r="I49" s="6"/>
      <c r="J49" s="6"/>
    </row>
    <row r="50" spans="1:10" ht="15" customHeight="1">
      <c r="A50" s="235"/>
      <c r="B50" s="262" t="s">
        <v>1104</v>
      </c>
      <c r="C50" s="12" t="s">
        <v>58</v>
      </c>
      <c r="D50" s="268">
        <v>1</v>
      </c>
      <c r="E50" s="272"/>
      <c r="F50" s="272"/>
      <c r="H50" s="6"/>
      <c r="I50" s="6"/>
      <c r="J50" s="6"/>
    </row>
    <row r="51" spans="1:10" ht="15" customHeight="1">
      <c r="A51" s="235" t="s">
        <v>319</v>
      </c>
      <c r="B51" s="262" t="s">
        <v>1105</v>
      </c>
      <c r="C51" s="12" t="s">
        <v>58</v>
      </c>
      <c r="D51" s="268">
        <v>1</v>
      </c>
      <c r="E51" s="272"/>
      <c r="F51" s="272"/>
      <c r="H51" s="6"/>
      <c r="I51" s="6"/>
      <c r="J51" s="6"/>
    </row>
    <row r="52" spans="1:10" ht="15" customHeight="1">
      <c r="A52" s="235"/>
      <c r="B52" s="263" t="s">
        <v>1106</v>
      </c>
      <c r="C52" s="12" t="s">
        <v>58</v>
      </c>
      <c r="D52" s="268">
        <v>1</v>
      </c>
      <c r="E52" s="272"/>
      <c r="F52" s="272"/>
      <c r="H52" s="6"/>
      <c r="I52" s="6"/>
      <c r="J52" s="6"/>
    </row>
    <row r="53" spans="1:10" ht="15" customHeight="1">
      <c r="A53" s="235" t="s">
        <v>321</v>
      </c>
      <c r="B53" s="262" t="s">
        <v>1107</v>
      </c>
      <c r="C53" s="12" t="s">
        <v>58</v>
      </c>
      <c r="D53" s="268">
        <v>1</v>
      </c>
      <c r="E53" s="272"/>
      <c r="F53" s="272"/>
      <c r="H53" s="6"/>
      <c r="I53" s="6"/>
      <c r="J53" s="6"/>
    </row>
    <row r="54" spans="1:10" ht="15" customHeight="1">
      <c r="A54" s="235"/>
      <c r="B54" s="262" t="s">
        <v>1108</v>
      </c>
      <c r="C54" s="12" t="s">
        <v>58</v>
      </c>
      <c r="D54" s="268">
        <v>1</v>
      </c>
      <c r="E54" s="272"/>
      <c r="F54" s="272"/>
      <c r="H54" s="6"/>
      <c r="I54" s="6"/>
      <c r="J54" s="6"/>
    </row>
    <row r="55" spans="1:10" ht="15" customHeight="1">
      <c r="A55" s="235" t="s">
        <v>323</v>
      </c>
      <c r="B55" s="262" t="s">
        <v>1109</v>
      </c>
      <c r="C55" s="12" t="s">
        <v>58</v>
      </c>
      <c r="D55" s="268">
        <v>1</v>
      </c>
      <c r="E55" s="270"/>
      <c r="F55" s="270"/>
      <c r="H55" s="6"/>
      <c r="I55" s="6"/>
      <c r="J55" s="6"/>
    </row>
    <row r="56" spans="1:10" ht="15" customHeight="1">
      <c r="A56" s="235" t="s">
        <v>325</v>
      </c>
      <c r="B56" s="262" t="s">
        <v>1075</v>
      </c>
      <c r="C56" s="12" t="s">
        <v>58</v>
      </c>
      <c r="D56" s="268">
        <v>1</v>
      </c>
      <c r="E56" s="270"/>
      <c r="F56" s="270"/>
      <c r="H56" s="6"/>
      <c r="I56" s="6"/>
      <c r="J56" s="6"/>
    </row>
    <row r="57" spans="1:10" ht="15" customHeight="1">
      <c r="A57" s="235" t="s">
        <v>327</v>
      </c>
      <c r="B57" s="262" t="s">
        <v>1110</v>
      </c>
      <c r="C57" s="12" t="s">
        <v>58</v>
      </c>
      <c r="D57" s="268">
        <v>1</v>
      </c>
      <c r="E57" s="270"/>
      <c r="F57" s="270"/>
      <c r="H57" s="6"/>
      <c r="I57" s="6"/>
      <c r="J57" s="6"/>
    </row>
    <row r="58" spans="1:10" ht="15" customHeight="1">
      <c r="A58" s="235" t="s">
        <v>329</v>
      </c>
      <c r="B58" s="261" t="s">
        <v>1111</v>
      </c>
      <c r="C58" s="269"/>
      <c r="D58" s="269"/>
      <c r="E58" s="269"/>
      <c r="F58" s="269"/>
      <c r="H58" s="6"/>
      <c r="I58" s="6"/>
      <c r="J58" s="6"/>
    </row>
    <row r="59" spans="1:10" ht="15" customHeight="1">
      <c r="A59" s="211"/>
      <c r="B59" s="262" t="s">
        <v>1112</v>
      </c>
      <c r="C59" s="12" t="s">
        <v>58</v>
      </c>
      <c r="D59" s="268">
        <v>1</v>
      </c>
      <c r="E59" s="274"/>
      <c r="F59" s="272"/>
    </row>
    <row r="60" spans="1:10" ht="15" customHeight="1">
      <c r="A60" s="217"/>
      <c r="B60" s="262" t="s">
        <v>1113</v>
      </c>
      <c r="C60" s="12" t="s">
        <v>58</v>
      </c>
      <c r="D60" s="268">
        <v>1</v>
      </c>
      <c r="E60" s="274"/>
      <c r="F60" s="272"/>
    </row>
    <row r="61" spans="1:10" ht="25.9" customHeight="1">
      <c r="A61" s="215" t="s">
        <v>25</v>
      </c>
      <c r="B61" s="262" t="s">
        <v>1084</v>
      </c>
      <c r="C61" s="12" t="s">
        <v>58</v>
      </c>
      <c r="D61" s="268">
        <v>1</v>
      </c>
      <c r="E61" s="275"/>
      <c r="F61" s="270"/>
    </row>
    <row r="62" spans="1:10">
      <c r="A62" s="215"/>
      <c r="B62" s="262" t="s">
        <v>1114</v>
      </c>
      <c r="C62" s="12" t="s">
        <v>58</v>
      </c>
      <c r="D62" s="268">
        <v>1</v>
      </c>
      <c r="E62" s="274"/>
      <c r="F62" s="272"/>
    </row>
    <row r="63" spans="1:10">
      <c r="A63" s="212" t="s">
        <v>118</v>
      </c>
      <c r="B63" s="262" t="s">
        <v>1115</v>
      </c>
      <c r="C63" s="12" t="s">
        <v>58</v>
      </c>
      <c r="D63" s="268">
        <v>1</v>
      </c>
      <c r="E63" s="275"/>
      <c r="F63" s="270"/>
    </row>
    <row r="64" spans="1:10">
      <c r="A64" s="212"/>
      <c r="B64" s="262" t="s">
        <v>1116</v>
      </c>
      <c r="C64" s="12" t="s">
        <v>58</v>
      </c>
      <c r="D64" s="268">
        <v>1</v>
      </c>
      <c r="E64" s="275"/>
      <c r="F64" s="270"/>
    </row>
    <row r="65" spans="1:6">
      <c r="A65" s="212" t="s">
        <v>119</v>
      </c>
      <c r="B65" s="262" t="s">
        <v>1117</v>
      </c>
      <c r="C65" s="12" t="s">
        <v>58</v>
      </c>
      <c r="D65" s="268">
        <v>1</v>
      </c>
      <c r="E65" s="274"/>
      <c r="F65" s="272"/>
    </row>
    <row r="66" spans="1:6">
      <c r="A66" s="212"/>
      <c r="B66" s="262" t="s">
        <v>1118</v>
      </c>
      <c r="C66" s="12" t="s">
        <v>58</v>
      </c>
      <c r="D66" s="268">
        <v>1</v>
      </c>
      <c r="E66" s="275"/>
      <c r="F66" s="270"/>
    </row>
    <row r="67" spans="1:6">
      <c r="A67" s="212" t="s">
        <v>120</v>
      </c>
      <c r="B67" s="262" t="s">
        <v>1073</v>
      </c>
      <c r="C67" s="12" t="s">
        <v>58</v>
      </c>
      <c r="D67" s="268">
        <v>1</v>
      </c>
      <c r="E67" s="275"/>
      <c r="F67" s="270"/>
    </row>
    <row r="68" spans="1:6">
      <c r="A68" s="212"/>
      <c r="B68" s="262" t="s">
        <v>1075</v>
      </c>
      <c r="C68" s="12" t="s">
        <v>58</v>
      </c>
      <c r="D68" s="268">
        <v>1</v>
      </c>
      <c r="E68" s="275"/>
      <c r="F68" s="270"/>
    </row>
    <row r="69" spans="1:6">
      <c r="A69" s="212" t="s">
        <v>250</v>
      </c>
      <c r="B69" s="261" t="s">
        <v>1119</v>
      </c>
      <c r="C69" s="269"/>
      <c r="D69" s="266"/>
      <c r="E69" s="266"/>
      <c r="F69" s="266"/>
    </row>
    <row r="70" spans="1:6">
      <c r="A70" s="212"/>
      <c r="B70" s="262" t="s">
        <v>1120</v>
      </c>
      <c r="C70" s="12" t="s">
        <v>58</v>
      </c>
      <c r="D70" s="268">
        <v>1</v>
      </c>
      <c r="E70" s="274"/>
      <c r="F70" s="272"/>
    </row>
    <row r="71" spans="1:6">
      <c r="A71" s="212" t="s">
        <v>251</v>
      </c>
      <c r="B71" s="262" t="s">
        <v>1121</v>
      </c>
      <c r="C71" s="12" t="s">
        <v>58</v>
      </c>
      <c r="D71" s="268">
        <v>1</v>
      </c>
      <c r="E71" s="274"/>
      <c r="F71" s="272"/>
    </row>
    <row r="72" spans="1:6" ht="15" customHeight="1">
      <c r="A72" s="212"/>
      <c r="B72" s="262" t="s">
        <v>1122</v>
      </c>
      <c r="C72" s="12" t="s">
        <v>58</v>
      </c>
      <c r="D72" s="268">
        <v>1</v>
      </c>
      <c r="E72" s="274"/>
      <c r="F72" s="272"/>
    </row>
    <row r="73" spans="1:6" ht="15" customHeight="1">
      <c r="A73" s="217"/>
      <c r="B73" s="262" t="s">
        <v>1123</v>
      </c>
      <c r="C73" s="12" t="s">
        <v>58</v>
      </c>
      <c r="D73" s="268">
        <v>1</v>
      </c>
      <c r="E73" s="274"/>
      <c r="F73" s="272"/>
    </row>
    <row r="74" spans="1:6" ht="25.9" customHeight="1">
      <c r="A74" s="215" t="s">
        <v>26</v>
      </c>
      <c r="B74" s="262" t="s">
        <v>1124</v>
      </c>
      <c r="C74" s="12" t="s">
        <v>58</v>
      </c>
      <c r="D74" s="268">
        <v>1</v>
      </c>
      <c r="E74" s="274"/>
      <c r="F74" s="272"/>
    </row>
    <row r="75" spans="1:6">
      <c r="A75" s="215"/>
      <c r="B75" s="262" t="s">
        <v>1125</v>
      </c>
      <c r="C75" s="12" t="s">
        <v>58</v>
      </c>
      <c r="D75" s="268">
        <v>1</v>
      </c>
      <c r="E75" s="274"/>
      <c r="F75" s="272"/>
    </row>
    <row r="76" spans="1:6" ht="18.75">
      <c r="A76" s="212" t="s">
        <v>131</v>
      </c>
      <c r="B76" s="260" t="s">
        <v>1126</v>
      </c>
      <c r="C76" s="265"/>
      <c r="D76" s="265"/>
      <c r="E76" s="265"/>
      <c r="F76" s="265"/>
    </row>
    <row r="77" spans="1:6">
      <c r="A77" s="212" t="s">
        <v>339</v>
      </c>
      <c r="B77" s="261" t="s">
        <v>1127</v>
      </c>
      <c r="C77" s="266"/>
      <c r="D77" s="266"/>
      <c r="E77" s="266"/>
      <c r="F77" s="266"/>
    </row>
    <row r="78" spans="1:6">
      <c r="A78" s="212" t="s">
        <v>341</v>
      </c>
      <c r="B78" s="262" t="s">
        <v>1128</v>
      </c>
      <c r="C78" s="12" t="s">
        <v>58</v>
      </c>
      <c r="D78" s="268">
        <v>1</v>
      </c>
      <c r="E78" s="275"/>
      <c r="F78" s="270"/>
    </row>
    <row r="79" spans="1:6">
      <c r="A79" s="212" t="s">
        <v>343</v>
      </c>
      <c r="B79" s="262" t="s">
        <v>1129</v>
      </c>
      <c r="C79" s="12" t="s">
        <v>58</v>
      </c>
      <c r="D79" s="268">
        <v>4</v>
      </c>
      <c r="E79" s="275"/>
      <c r="F79" s="270"/>
    </row>
    <row r="80" spans="1:6">
      <c r="A80" s="212" t="s">
        <v>344</v>
      </c>
      <c r="B80" s="262" t="s">
        <v>1130</v>
      </c>
      <c r="C80" s="12" t="s">
        <v>58</v>
      </c>
      <c r="D80" s="268">
        <v>1</v>
      </c>
      <c r="E80" s="275"/>
      <c r="F80" s="270"/>
    </row>
    <row r="81" spans="1:6">
      <c r="A81" s="212" t="s">
        <v>346</v>
      </c>
      <c r="B81" s="262" t="s">
        <v>1131</v>
      </c>
      <c r="C81" s="12" t="s">
        <v>58</v>
      </c>
      <c r="D81" s="268">
        <v>1</v>
      </c>
      <c r="E81" s="275"/>
      <c r="F81" s="270"/>
    </row>
    <row r="82" spans="1:6">
      <c r="A82" s="212" t="s">
        <v>348</v>
      </c>
      <c r="B82" s="262" t="s">
        <v>1084</v>
      </c>
      <c r="C82" s="12" t="s">
        <v>58</v>
      </c>
      <c r="D82" s="268">
        <v>1</v>
      </c>
      <c r="E82" s="275"/>
      <c r="F82" s="270"/>
    </row>
    <row r="83" spans="1:6">
      <c r="A83" s="212" t="s">
        <v>350</v>
      </c>
      <c r="B83" s="262" t="s">
        <v>1132</v>
      </c>
      <c r="C83" s="12" t="s">
        <v>58</v>
      </c>
      <c r="D83" s="268">
        <v>1</v>
      </c>
      <c r="E83" s="275"/>
      <c r="F83" s="270"/>
    </row>
    <row r="84" spans="1:6">
      <c r="A84" s="212"/>
      <c r="B84" s="261" t="s">
        <v>1133</v>
      </c>
      <c r="C84" s="266"/>
      <c r="D84" s="266"/>
      <c r="E84" s="266"/>
      <c r="F84" s="266"/>
    </row>
    <row r="85" spans="1:6">
      <c r="A85" s="212" t="s">
        <v>132</v>
      </c>
      <c r="B85" s="262" t="s">
        <v>1128</v>
      </c>
      <c r="C85" s="12" t="s">
        <v>58</v>
      </c>
      <c r="D85" s="268">
        <v>1</v>
      </c>
      <c r="E85" s="275"/>
      <c r="F85" s="270"/>
    </row>
    <row r="86" spans="1:6">
      <c r="A86" s="212"/>
      <c r="B86" s="262" t="s">
        <v>1129</v>
      </c>
      <c r="C86" s="12" t="s">
        <v>58</v>
      </c>
      <c r="D86" s="268">
        <v>4</v>
      </c>
      <c r="E86" s="275"/>
      <c r="F86" s="270"/>
    </row>
    <row r="87" spans="1:6">
      <c r="A87" s="212" t="s">
        <v>157</v>
      </c>
      <c r="B87" s="262" t="s">
        <v>1130</v>
      </c>
      <c r="C87" s="12" t="s">
        <v>58</v>
      </c>
      <c r="D87" s="268">
        <v>1</v>
      </c>
      <c r="E87" s="275"/>
      <c r="F87" s="270"/>
    </row>
    <row r="88" spans="1:6">
      <c r="A88" s="212"/>
      <c r="B88" s="262" t="s">
        <v>1131</v>
      </c>
      <c r="C88" s="12" t="s">
        <v>58</v>
      </c>
      <c r="D88" s="268">
        <v>1</v>
      </c>
      <c r="E88" s="275"/>
      <c r="F88" s="270"/>
    </row>
    <row r="89" spans="1:6">
      <c r="A89" s="212" t="s">
        <v>159</v>
      </c>
      <c r="B89" s="262" t="s">
        <v>1084</v>
      </c>
      <c r="C89" s="12" t="s">
        <v>58</v>
      </c>
      <c r="D89" s="268">
        <v>1</v>
      </c>
      <c r="E89" s="275"/>
      <c r="F89" s="270"/>
    </row>
    <row r="90" spans="1:6">
      <c r="A90" s="212"/>
      <c r="B90" s="262" t="s">
        <v>1132</v>
      </c>
      <c r="C90" s="12" t="s">
        <v>58</v>
      </c>
      <c r="D90" s="268">
        <v>1</v>
      </c>
      <c r="E90" s="275"/>
      <c r="F90" s="270"/>
    </row>
    <row r="91" spans="1:6">
      <c r="A91" s="212" t="s">
        <v>160</v>
      </c>
      <c r="B91" s="261" t="s">
        <v>1134</v>
      </c>
      <c r="C91" s="266"/>
      <c r="D91" s="266"/>
      <c r="E91" s="266"/>
      <c r="F91" s="266"/>
    </row>
    <row r="92" spans="1:6">
      <c r="A92" s="212"/>
      <c r="B92" s="262" t="s">
        <v>1135</v>
      </c>
      <c r="D92" s="267" t="s">
        <v>1144</v>
      </c>
      <c r="E92" s="276"/>
      <c r="F92" s="276"/>
    </row>
    <row r="93" spans="1:6">
      <c r="A93" s="212" t="s">
        <v>193</v>
      </c>
      <c r="B93" s="262" t="s">
        <v>1136</v>
      </c>
      <c r="C93" s="12" t="s">
        <v>58</v>
      </c>
      <c r="D93" s="268">
        <v>2</v>
      </c>
      <c r="E93" s="273"/>
      <c r="F93" s="273"/>
    </row>
    <row r="94" spans="1:6">
      <c r="A94" s="212"/>
      <c r="B94" s="262" t="s">
        <v>1137</v>
      </c>
      <c r="C94" s="12" t="s">
        <v>58</v>
      </c>
      <c r="D94" s="268">
        <v>1</v>
      </c>
      <c r="E94" s="273"/>
      <c r="F94" s="273"/>
    </row>
    <row r="95" spans="1:6">
      <c r="A95" s="212" t="s">
        <v>194</v>
      </c>
      <c r="B95" s="261" t="s">
        <v>1138</v>
      </c>
      <c r="C95" s="266"/>
      <c r="D95" s="266"/>
      <c r="E95" s="266"/>
      <c r="F95" s="266"/>
    </row>
    <row r="96" spans="1:6" ht="15" customHeight="1">
      <c r="A96" s="215"/>
      <c r="B96" s="262" t="s">
        <v>1139</v>
      </c>
      <c r="D96" s="267" t="s">
        <v>1144</v>
      </c>
      <c r="E96" s="274"/>
      <c r="F96" s="272"/>
    </row>
    <row r="97" spans="1:9" ht="15" customHeight="1">
      <c r="A97" s="210"/>
      <c r="B97" s="262" t="s">
        <v>1073</v>
      </c>
      <c r="C97" s="12" t="s">
        <v>58</v>
      </c>
      <c r="D97" s="268">
        <v>1</v>
      </c>
      <c r="E97" s="275"/>
      <c r="F97" s="270"/>
    </row>
    <row r="98" spans="1:9" ht="25.9" customHeight="1">
      <c r="A98" s="215" t="s">
        <v>27</v>
      </c>
      <c r="B98" s="262" t="s">
        <v>1132</v>
      </c>
      <c r="C98" s="12" t="s">
        <v>58</v>
      </c>
      <c r="D98" s="268">
        <v>1</v>
      </c>
      <c r="E98" s="275"/>
      <c r="F98" s="270"/>
    </row>
    <row r="99" spans="1:9">
      <c r="A99" s="215"/>
      <c r="B99" s="262" t="s">
        <v>1140</v>
      </c>
      <c r="C99" s="12" t="s">
        <v>58</v>
      </c>
      <c r="D99" s="268">
        <v>1</v>
      </c>
      <c r="E99" s="274"/>
      <c r="F99" s="272"/>
    </row>
    <row r="100" spans="1:9" ht="15" customHeight="1">
      <c r="A100" s="210"/>
      <c r="B100" s="261" t="s">
        <v>1141</v>
      </c>
      <c r="C100" s="266"/>
      <c r="D100" s="266"/>
      <c r="E100" s="266"/>
      <c r="F100" s="266"/>
    </row>
    <row r="101" spans="1:9" ht="15" customHeight="1" thickBot="1">
      <c r="A101" s="211"/>
      <c r="B101" s="262" t="s">
        <v>1142</v>
      </c>
      <c r="C101" s="12" t="s">
        <v>58</v>
      </c>
      <c r="D101" s="268">
        <v>2</v>
      </c>
      <c r="E101" s="274"/>
      <c r="F101" s="272"/>
    </row>
    <row r="102" spans="1:9" ht="15" customHeight="1">
      <c r="A102" s="49"/>
      <c r="B102" s="262" t="s">
        <v>1143</v>
      </c>
      <c r="C102" s="12" t="s">
        <v>58</v>
      </c>
      <c r="D102" s="268">
        <v>2</v>
      </c>
      <c r="E102" s="274"/>
      <c r="F102" s="272"/>
      <c r="G102" s="46"/>
      <c r="I102" s="46"/>
    </row>
    <row r="103" spans="1:9" ht="15" customHeight="1">
      <c r="A103" s="51"/>
      <c r="B103" s="262" t="s">
        <v>1139</v>
      </c>
      <c r="C103" s="12" t="s">
        <v>58</v>
      </c>
      <c r="D103" s="268">
        <v>1</v>
      </c>
      <c r="E103" s="275"/>
      <c r="F103" s="270"/>
      <c r="G103" s="46"/>
    </row>
    <row r="104" spans="1:9" ht="15" customHeight="1" thickBot="1">
      <c r="A104" s="53"/>
      <c r="B104" s="262" t="s">
        <v>1128</v>
      </c>
      <c r="C104" s="12" t="s">
        <v>58</v>
      </c>
      <c r="D104" s="268">
        <v>1</v>
      </c>
      <c r="E104" s="275"/>
      <c r="F104" s="270"/>
      <c r="G104" s="46"/>
    </row>
    <row r="105" spans="1:9" ht="15" customHeight="1" thickBot="1">
      <c r="B105" s="262" t="s">
        <v>1132</v>
      </c>
      <c r="D105" s="268">
        <v>1</v>
      </c>
      <c r="E105" s="275"/>
      <c r="F105" s="270"/>
      <c r="G105" s="46"/>
      <c r="H105" s="47"/>
      <c r="I105" s="46"/>
    </row>
    <row r="106" spans="1:9">
      <c r="B106" s="43" t="s">
        <v>96</v>
      </c>
      <c r="C106" s="28"/>
      <c r="D106" s="31"/>
      <c r="E106" s="34"/>
      <c r="F106" s="50"/>
      <c r="G106" s="46"/>
    </row>
    <row r="107" spans="1:9">
      <c r="B107" s="264" t="s">
        <v>1145</v>
      </c>
      <c r="C107" s="29"/>
      <c r="D107" s="32"/>
      <c r="E107" s="277"/>
      <c r="F107" s="278"/>
      <c r="G107" s="46"/>
    </row>
    <row r="108" spans="1:9">
      <c r="B108" s="264" t="s">
        <v>1146</v>
      </c>
      <c r="C108" s="29"/>
      <c r="D108" s="32"/>
      <c r="E108" s="277"/>
      <c r="F108" s="278"/>
      <c r="G108" s="46"/>
    </row>
    <row r="109" spans="1:9">
      <c r="B109" s="44" t="s">
        <v>48</v>
      </c>
      <c r="C109" s="29"/>
      <c r="D109" s="32"/>
      <c r="E109" s="35"/>
      <c r="F109" s="22"/>
      <c r="G109" s="46"/>
    </row>
    <row r="110" spans="1:9" ht="14.25" thickBot="1">
      <c r="B110" s="45" t="s">
        <v>9</v>
      </c>
      <c r="C110" s="30"/>
      <c r="D110" s="33"/>
      <c r="E110" s="36"/>
      <c r="F110" s="54"/>
      <c r="G110" s="46"/>
    </row>
    <row r="111" spans="1:9">
      <c r="G111" s="46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57" max="5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53666-A01C-4D1B-950F-A5625A0789FD}">
  <sheetPr>
    <pageSetUpPr fitToPage="1"/>
  </sheetPr>
  <dimension ref="A1:D47"/>
  <sheetViews>
    <sheetView view="pageBreakPreview" topLeftCell="A15" zoomScale="102" zoomScaleNormal="100" zoomScaleSheetLayoutView="102" workbookViewId="0">
      <selection activeCell="C43" sqref="C43"/>
    </sheetView>
  </sheetViews>
  <sheetFormatPr baseColWidth="10" defaultColWidth="11.42578125" defaultRowHeight="13.5"/>
  <cols>
    <col min="1" max="1" width="11.42578125" style="127"/>
    <col min="2" max="2" width="65.28515625" style="127" customWidth="1"/>
    <col min="3" max="3" width="18.28515625" style="239" customWidth="1"/>
    <col min="4" max="16384" width="11.42578125" style="127"/>
  </cols>
  <sheetData>
    <row r="1" spans="1:3">
      <c r="A1" s="368" t="s">
        <v>51</v>
      </c>
      <c r="B1" s="369"/>
      <c r="C1" s="369"/>
    </row>
    <row r="2" spans="1:3">
      <c r="A2" s="370" t="s">
        <v>52</v>
      </c>
      <c r="B2" s="371"/>
      <c r="C2" s="371"/>
    </row>
    <row r="3" spans="1:3" ht="13.15" customHeight="1">
      <c r="A3" s="370" t="s">
        <v>53</v>
      </c>
      <c r="B3" s="371"/>
      <c r="C3" s="371"/>
    </row>
    <row r="4" spans="1:3" ht="13.15" customHeight="1">
      <c r="A4" s="370"/>
      <c r="B4" s="371"/>
      <c r="C4" s="371"/>
    </row>
    <row r="5" spans="1:3">
      <c r="A5" s="370" t="s">
        <v>54</v>
      </c>
      <c r="B5" s="371"/>
      <c r="C5" s="371"/>
    </row>
    <row r="6" spans="1:3" ht="15" customHeight="1">
      <c r="A6" s="372" t="s">
        <v>1148</v>
      </c>
      <c r="B6" s="373"/>
      <c r="C6" s="373"/>
    </row>
    <row r="7" spans="1:3" ht="18" customHeight="1" thickBot="1">
      <c r="A7" s="372"/>
      <c r="B7" s="373"/>
      <c r="C7" s="373"/>
    </row>
    <row r="8" spans="1:3" ht="14.25" thickBot="1">
      <c r="A8" s="165" t="s">
        <v>4</v>
      </c>
      <c r="B8" s="164" t="s">
        <v>5</v>
      </c>
      <c r="C8" s="163"/>
    </row>
    <row r="9" spans="1:3" ht="14.25" thickBot="1">
      <c r="A9" s="161"/>
      <c r="B9" s="162"/>
      <c r="C9" s="160"/>
    </row>
    <row r="10" spans="1:3" ht="15" thickTop="1" thickBot="1">
      <c r="A10" s="166"/>
      <c r="B10" s="167" t="s">
        <v>714</v>
      </c>
      <c r="C10" s="167" t="s">
        <v>712</v>
      </c>
    </row>
    <row r="11" spans="1:3" ht="14.25" thickTop="1">
      <c r="A11" s="169"/>
      <c r="B11" s="185"/>
      <c r="C11" s="168"/>
    </row>
    <row r="12" spans="1:3">
      <c r="A12" s="170"/>
      <c r="B12" s="186" t="str">
        <f>'DEMOL-CURAGE-GO'!B11</f>
        <v>DEMOLITION – CURAGE – GROS ŒUVRE – CHARPENTE</v>
      </c>
      <c r="C12" s="168"/>
    </row>
    <row r="13" spans="1:3">
      <c r="A13" s="170"/>
      <c r="B13" s="186"/>
      <c r="C13" s="168"/>
    </row>
    <row r="14" spans="1:3">
      <c r="A14" s="170"/>
      <c r="B14" s="186" t="str">
        <f>+ETANCHEITE!B11</f>
        <v>ETANCHEITE</v>
      </c>
      <c r="C14" s="168"/>
    </row>
    <row r="15" spans="1:3">
      <c r="A15" s="170"/>
      <c r="B15" s="186"/>
      <c r="C15" s="168"/>
    </row>
    <row r="16" spans="1:3">
      <c r="A16" s="171"/>
      <c r="B16" s="186" t="str">
        <f>+'REVETEMENT DE FAÇADE'!B11</f>
        <v>REVETEMENT DE FAÇADE</v>
      </c>
      <c r="C16" s="168"/>
    </row>
    <row r="17" spans="1:4">
      <c r="A17" s="171"/>
      <c r="B17" s="186"/>
      <c r="C17" s="168"/>
      <c r="D17" s="128"/>
    </row>
    <row r="18" spans="1:4">
      <c r="A18" s="171"/>
      <c r="B18" s="186" t="str">
        <f>+'METALLERIE – SERRURERIE'!B11</f>
        <v>METALLERIE – SERRURERIE</v>
      </c>
      <c r="C18" s="168"/>
    </row>
    <row r="19" spans="1:4">
      <c r="A19" s="171"/>
      <c r="B19" s="186"/>
      <c r="C19" s="168"/>
    </row>
    <row r="20" spans="1:4">
      <c r="A20" s="171"/>
      <c r="B20" s="186" t="str">
        <f>+'MEN EXT'!B11</f>
        <v>MENUISERIES EXTERIEURES</v>
      </c>
      <c r="C20" s="168"/>
    </row>
    <row r="21" spans="1:4">
      <c r="A21" s="171"/>
      <c r="B21" s="186"/>
      <c r="C21" s="168"/>
    </row>
    <row r="22" spans="1:4">
      <c r="A22" s="171"/>
      <c r="B22" s="186" t="str">
        <f>+'CLOISONS   DOUBLAGES   F-P'!B11</f>
        <v>CLOISONS / DOUBLAGES / FAUX PLAFONDS</v>
      </c>
      <c r="C22" s="168"/>
    </row>
    <row r="23" spans="1:4">
      <c r="A23" s="171"/>
      <c r="B23" s="186"/>
      <c r="C23" s="168"/>
    </row>
    <row r="24" spans="1:4">
      <c r="A24" s="171"/>
      <c r="B24" s="186" t="str">
        <f>+'MEN INT'!B11</f>
        <v>MENUISERIES INTERIEURES</v>
      </c>
      <c r="C24" s="168"/>
    </row>
    <row r="25" spans="1:4">
      <c r="A25" s="171"/>
      <c r="B25" s="186"/>
      <c r="C25" s="168"/>
    </row>
    <row r="26" spans="1:4">
      <c r="A26" s="171"/>
      <c r="B26" s="186" t="str">
        <f>+'CARRELAGES ET FAIENCES'!B11</f>
        <v>REVETEMENTS DE SOLS CARRELAGES ET FAIENCES</v>
      </c>
      <c r="C26" s="168"/>
    </row>
    <row r="27" spans="1:4">
      <c r="A27" s="171"/>
      <c r="B27" s="186"/>
      <c r="C27" s="168"/>
    </row>
    <row r="28" spans="1:4">
      <c r="A28" s="171"/>
      <c r="B28" s="186" t="str">
        <f>+'SOL SOUPLES – PARQUETS – SOLS C'!B11</f>
        <v>REVETEMENTS DE SOL SOUPLES – PARQUETS – SOLS COULES</v>
      </c>
      <c r="C28" s="168"/>
    </row>
    <row r="29" spans="1:4">
      <c r="A29" s="171"/>
      <c r="B29" s="186"/>
      <c r="C29" s="168"/>
    </row>
    <row r="30" spans="1:4">
      <c r="A30" s="171"/>
      <c r="B30" s="186" t="str">
        <f>+PEINTURE!B11</f>
        <v>PEINTURE</v>
      </c>
      <c r="C30" s="168"/>
    </row>
    <row r="31" spans="1:4">
      <c r="A31" s="171"/>
      <c r="B31" s="186"/>
      <c r="C31" s="168"/>
    </row>
    <row r="32" spans="1:4">
      <c r="A32" s="171"/>
      <c r="B32" s="186" t="str">
        <f>+'CHAUFFAGE VMC'!B11</f>
        <v>CHAUFFAGE / VMC</v>
      </c>
      <c r="C32" s="168"/>
    </row>
    <row r="33" spans="1:3">
      <c r="A33" s="171"/>
      <c r="B33" s="186"/>
      <c r="C33" s="168"/>
    </row>
    <row r="34" spans="1:3">
      <c r="A34" s="171"/>
      <c r="B34" s="186" t="str">
        <f>+PLOMBERIE!B11</f>
        <v>PLOMBERIE</v>
      </c>
      <c r="C34" s="168"/>
    </row>
    <row r="35" spans="1:3">
      <c r="A35" s="171"/>
      <c r="B35" s="186"/>
      <c r="C35" s="168"/>
    </row>
    <row r="36" spans="1:3">
      <c r="A36" s="171"/>
      <c r="B36" s="186" t="str">
        <f>+'ELECTRICITE CFO &amp; CFA'!B11</f>
        <v>ELECTRICITE CFO &amp; CFA</v>
      </c>
      <c r="C36" s="168"/>
    </row>
    <row r="37" spans="1:3">
      <c r="A37" s="170"/>
      <c r="B37" s="186"/>
      <c r="C37" s="168"/>
    </row>
    <row r="38" spans="1:3">
      <c r="A38" s="172"/>
      <c r="B38" s="186" t="s">
        <v>1241</v>
      </c>
      <c r="C38" s="168"/>
    </row>
    <row r="39" spans="1:3">
      <c r="A39" s="172"/>
      <c r="B39" s="186"/>
      <c r="C39" s="168"/>
    </row>
    <row r="40" spans="1:3">
      <c r="A40" s="172"/>
      <c r="B40" s="186" t="s">
        <v>715</v>
      </c>
      <c r="C40" s="168"/>
    </row>
    <row r="41" spans="1:3" ht="14.25" thickBot="1">
      <c r="A41" s="169"/>
      <c r="B41" s="173"/>
      <c r="C41" s="168"/>
    </row>
    <row r="42" spans="1:3">
      <c r="A42" s="236"/>
      <c r="B42" s="237"/>
      <c r="C42" s="174"/>
    </row>
    <row r="43" spans="1:3">
      <c r="A43" s="175"/>
      <c r="B43" s="176" t="s">
        <v>1244</v>
      </c>
      <c r="C43" s="177"/>
    </row>
    <row r="44" spans="1:3">
      <c r="A44" s="175"/>
      <c r="B44" s="176"/>
      <c r="C44" s="177"/>
    </row>
    <row r="45" spans="1:3">
      <c r="A45" s="175"/>
      <c r="B45" s="176" t="s">
        <v>713</v>
      </c>
      <c r="C45" s="178"/>
    </row>
    <row r="46" spans="1:3">
      <c r="A46" s="175"/>
      <c r="B46" s="176"/>
      <c r="C46" s="178"/>
    </row>
    <row r="47" spans="1:3" ht="17.45" customHeight="1" thickBot="1">
      <c r="A47" s="179"/>
      <c r="B47" s="180" t="s">
        <v>9</v>
      </c>
      <c r="C47" s="181"/>
    </row>
  </sheetData>
  <mergeCells count="5">
    <mergeCell ref="A1:C1"/>
    <mergeCell ref="A2:C2"/>
    <mergeCell ref="A3:C4"/>
    <mergeCell ref="A5:C5"/>
    <mergeCell ref="A6:C7"/>
  </mergeCells>
  <phoneticPr fontId="4" type="noConversion"/>
  <printOptions horizontalCentered="1"/>
  <pageMargins left="0" right="0" top="0.39370078740157483" bottom="0.39370078740157483" header="0.19685039370078741" footer="0.19685039370078741"/>
  <pageSetup paperSize="9" fitToHeight="0" orientation="portrait" r:id="rId1"/>
  <headerFooter alignWithMargins="0">
    <oddFooter>&amp;L&amp;F&amp;R&amp;P/&amp;N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EB734-F701-4A3C-8489-B6F8A9376D88}">
  <sheetPr>
    <pageSetUpPr fitToPage="1"/>
  </sheetPr>
  <dimension ref="A1:T182"/>
  <sheetViews>
    <sheetView view="pageBreakPreview" topLeftCell="A136" zoomScale="85" zoomScaleNormal="100" zoomScaleSheetLayoutView="85" workbookViewId="0">
      <selection activeCell="B170" sqref="B170"/>
    </sheetView>
  </sheetViews>
  <sheetFormatPr baseColWidth="10" defaultColWidth="11.42578125" defaultRowHeight="13.5"/>
  <cols>
    <col min="1" max="1" width="9.42578125" style="79" customWidth="1"/>
    <col min="2" max="2" width="89.28515625" style="78" customWidth="1"/>
    <col min="3" max="3" width="6.7109375" style="79" customWidth="1"/>
    <col min="4" max="4" width="12.7109375" style="80" customWidth="1"/>
    <col min="5" max="5" width="12.7109375" style="79" customWidth="1"/>
    <col min="6" max="6" width="19.28515625" style="25" customWidth="1"/>
    <col min="7" max="7" width="16.140625" style="78" customWidth="1"/>
    <col min="8" max="8" width="20.28515625" style="78" customWidth="1"/>
    <col min="9" max="9" width="14.28515625" style="78" customWidth="1"/>
    <col min="10" max="16384" width="11.42578125" style="78"/>
  </cols>
  <sheetData>
    <row r="1" spans="1:20" s="122" customFormat="1" ht="15" customHeight="1">
      <c r="A1" s="368" t="s">
        <v>51</v>
      </c>
      <c r="B1" s="369"/>
      <c r="C1" s="369"/>
      <c r="D1" s="369"/>
      <c r="E1" s="369"/>
      <c r="F1" s="375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0" s="122" customFormat="1" ht="15" customHeight="1">
      <c r="A2" s="370" t="s">
        <v>52</v>
      </c>
      <c r="B2" s="371"/>
      <c r="C2" s="371"/>
      <c r="D2" s="371"/>
      <c r="E2" s="371"/>
      <c r="F2" s="374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s="122" customFormat="1" ht="15" customHeight="1">
      <c r="A3" s="183"/>
      <c r="B3" s="126"/>
      <c r="C3" s="126"/>
      <c r="D3" s="126"/>
      <c r="E3" s="126"/>
      <c r="F3" s="184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0" s="122" customFormat="1" ht="15" customHeight="1">
      <c r="A4" s="370" t="s">
        <v>53</v>
      </c>
      <c r="B4" s="371"/>
      <c r="C4" s="371"/>
      <c r="D4" s="371"/>
      <c r="E4" s="371"/>
      <c r="F4" s="374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0" s="122" customFormat="1" ht="15" customHeight="1">
      <c r="A5" s="370" t="s">
        <v>54</v>
      </c>
      <c r="B5" s="371"/>
      <c r="C5" s="371"/>
      <c r="D5" s="371"/>
      <c r="E5" s="371"/>
      <c r="F5" s="374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20" s="122" customFormat="1" ht="15" customHeight="1">
      <c r="A6" s="183"/>
      <c r="B6" s="126"/>
      <c r="C6" s="126"/>
      <c r="D6" s="126"/>
      <c r="E6" s="126"/>
      <c r="F6" s="184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s="122" customFormat="1" ht="15" customHeight="1">
      <c r="A7" s="372" t="s">
        <v>1148</v>
      </c>
      <c r="B7" s="373"/>
      <c r="C7" s="373"/>
      <c r="D7" s="373"/>
      <c r="E7" s="373"/>
      <c r="F7" s="376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s="122" customFormat="1" ht="15" customHeight="1" thickBot="1">
      <c r="A8" s="370"/>
      <c r="B8" s="371"/>
      <c r="C8" s="371"/>
      <c r="D8" s="371"/>
      <c r="E8" s="371"/>
      <c r="F8" s="374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</row>
    <row r="9" spans="1:20" s="122" customFormat="1" ht="15" customHeight="1" thickBot="1">
      <c r="A9" s="124" t="s">
        <v>4</v>
      </c>
      <c r="B9" s="125" t="s">
        <v>5</v>
      </c>
      <c r="C9" s="124" t="s">
        <v>6</v>
      </c>
      <c r="D9" s="124" t="s">
        <v>7</v>
      </c>
      <c r="E9" s="124" t="s">
        <v>8</v>
      </c>
      <c r="F9" s="123" t="s">
        <v>10</v>
      </c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</row>
    <row r="10" spans="1:20" ht="15" customHeight="1" thickBot="1">
      <c r="A10" s="188"/>
      <c r="B10" s="121"/>
      <c r="C10" s="120"/>
      <c r="D10" s="117"/>
      <c r="E10" s="115"/>
      <c r="F10" s="22"/>
    </row>
    <row r="11" spans="1:20" ht="15" customHeight="1" thickTop="1" thickBot="1">
      <c r="A11" s="189"/>
      <c r="B11" s="119" t="s">
        <v>1230</v>
      </c>
      <c r="C11" s="116"/>
      <c r="D11" s="117"/>
      <c r="E11" s="115"/>
      <c r="F11" s="22"/>
    </row>
    <row r="12" spans="1:20" ht="15" customHeight="1" thickTop="1">
      <c r="A12" s="189"/>
      <c r="B12" s="118"/>
      <c r="C12" s="116"/>
      <c r="D12" s="117"/>
      <c r="E12" s="115"/>
      <c r="F12" s="22"/>
    </row>
    <row r="13" spans="1:20" ht="15" customHeight="1">
      <c r="A13" s="190" t="s">
        <v>0</v>
      </c>
      <c r="B13" s="98" t="s">
        <v>31</v>
      </c>
      <c r="C13" s="116"/>
      <c r="D13" s="117"/>
      <c r="E13" s="115"/>
      <c r="F13" s="22"/>
    </row>
    <row r="14" spans="1:20" ht="15" customHeight="1">
      <c r="A14" s="190"/>
      <c r="B14" s="98"/>
      <c r="C14" s="116"/>
      <c r="D14" s="117"/>
      <c r="E14" s="115"/>
      <c r="F14" s="22"/>
    </row>
    <row r="15" spans="1:20" ht="15" customHeight="1">
      <c r="A15" s="190" t="s">
        <v>11</v>
      </c>
      <c r="B15" s="98" t="s">
        <v>32</v>
      </c>
      <c r="C15" s="116" t="s">
        <v>13</v>
      </c>
      <c r="D15" s="117"/>
      <c r="E15" s="115"/>
      <c r="F15" s="22"/>
    </row>
    <row r="16" spans="1:20" ht="15" customHeight="1">
      <c r="A16" s="190"/>
      <c r="B16" s="98"/>
      <c r="C16" s="116"/>
      <c r="D16" s="117"/>
      <c r="E16" s="115"/>
      <c r="F16" s="22"/>
    </row>
    <row r="17" spans="1:6" ht="15" customHeight="1">
      <c r="A17" s="190" t="s">
        <v>33</v>
      </c>
      <c r="B17" s="98" t="s">
        <v>42</v>
      </c>
      <c r="C17" s="116" t="s">
        <v>13</v>
      </c>
      <c r="D17" s="117"/>
      <c r="E17" s="115"/>
      <c r="F17" s="22"/>
    </row>
    <row r="18" spans="1:6" ht="15" customHeight="1">
      <c r="A18" s="190"/>
      <c r="B18" s="98"/>
      <c r="C18" s="116"/>
      <c r="D18" s="117"/>
      <c r="E18" s="115"/>
      <c r="F18" s="22"/>
    </row>
    <row r="19" spans="1:6" ht="15" customHeight="1">
      <c r="A19" s="190" t="s">
        <v>34</v>
      </c>
      <c r="B19" s="98" t="s">
        <v>35</v>
      </c>
      <c r="C19" s="116" t="s">
        <v>13</v>
      </c>
      <c r="D19" s="117"/>
      <c r="E19" s="115"/>
      <c r="F19" s="22"/>
    </row>
    <row r="20" spans="1:6" ht="18.75" customHeight="1">
      <c r="A20" s="190"/>
      <c r="B20" s="98"/>
      <c r="C20" s="116"/>
      <c r="D20" s="117"/>
      <c r="E20" s="115"/>
      <c r="F20" s="22"/>
    </row>
    <row r="21" spans="1:6" ht="15" customHeight="1">
      <c r="A21" s="190" t="s">
        <v>1</v>
      </c>
      <c r="B21" s="98" t="s">
        <v>545</v>
      </c>
      <c r="C21" s="116" t="s">
        <v>13</v>
      </c>
      <c r="D21" s="117"/>
      <c r="E21" s="115"/>
      <c r="F21" s="22"/>
    </row>
    <row r="22" spans="1:6" ht="15" customHeight="1">
      <c r="A22" s="191" t="s">
        <v>2</v>
      </c>
      <c r="B22" s="96" t="s">
        <v>544</v>
      </c>
      <c r="C22" s="90" t="s">
        <v>390</v>
      </c>
      <c r="D22" s="117"/>
      <c r="E22" s="115"/>
      <c r="F22" s="22"/>
    </row>
    <row r="23" spans="1:6" ht="15" customHeight="1">
      <c r="A23" s="191" t="s">
        <v>30</v>
      </c>
      <c r="B23" s="96" t="s">
        <v>543</v>
      </c>
      <c r="C23" s="90" t="s">
        <v>390</v>
      </c>
      <c r="D23" s="117"/>
      <c r="E23" s="115"/>
      <c r="F23" s="22"/>
    </row>
    <row r="24" spans="1:6" ht="15" customHeight="1">
      <c r="A24" s="191" t="s">
        <v>14</v>
      </c>
      <c r="B24" s="96" t="s">
        <v>542</v>
      </c>
      <c r="C24" s="90" t="s">
        <v>390</v>
      </c>
      <c r="D24" s="117"/>
      <c r="E24" s="115"/>
      <c r="F24" s="22"/>
    </row>
    <row r="25" spans="1:6" ht="15" customHeight="1">
      <c r="A25" s="191" t="s">
        <v>15</v>
      </c>
      <c r="B25" s="96" t="s">
        <v>541</v>
      </c>
      <c r="C25" s="90" t="s">
        <v>390</v>
      </c>
      <c r="D25" s="117"/>
      <c r="E25" s="115"/>
      <c r="F25" s="22"/>
    </row>
    <row r="26" spans="1:6" ht="15" customHeight="1">
      <c r="A26" s="191"/>
      <c r="B26" s="98"/>
      <c r="C26" s="116"/>
      <c r="D26" s="90"/>
      <c r="E26" s="115"/>
      <c r="F26" s="22"/>
    </row>
    <row r="27" spans="1:6" ht="15" customHeight="1">
      <c r="A27" s="190" t="s">
        <v>3</v>
      </c>
      <c r="B27" s="98" t="s">
        <v>540</v>
      </c>
      <c r="C27" s="116" t="s">
        <v>13</v>
      </c>
      <c r="D27" s="90"/>
      <c r="E27" s="89"/>
      <c r="F27" s="23"/>
    </row>
    <row r="28" spans="1:6" ht="15" customHeight="1">
      <c r="A28" s="190"/>
      <c r="B28" s="98"/>
      <c r="C28" s="116"/>
      <c r="D28" s="90"/>
      <c r="E28" s="115"/>
      <c r="F28" s="22"/>
    </row>
    <row r="29" spans="1:6" ht="15" customHeight="1">
      <c r="A29" s="190" t="s">
        <v>25</v>
      </c>
      <c r="B29" s="98" t="s">
        <v>539</v>
      </c>
      <c r="C29" s="116" t="s">
        <v>402</v>
      </c>
      <c r="D29" s="90"/>
      <c r="E29" s="89"/>
      <c r="F29" s="23"/>
    </row>
    <row r="30" spans="1:6" ht="15" customHeight="1">
      <c r="A30" s="190"/>
      <c r="B30" s="98"/>
      <c r="C30" s="116"/>
      <c r="D30" s="90"/>
      <c r="E30" s="89"/>
      <c r="F30" s="23"/>
    </row>
    <row r="31" spans="1:6" ht="15" customHeight="1">
      <c r="A31" s="192" t="s">
        <v>26</v>
      </c>
      <c r="B31" s="98" t="s">
        <v>538</v>
      </c>
      <c r="C31" s="114" t="s">
        <v>402</v>
      </c>
      <c r="D31" s="90"/>
      <c r="E31" s="89"/>
      <c r="F31" s="23"/>
    </row>
    <row r="32" spans="1:6" ht="15" customHeight="1">
      <c r="A32" s="192"/>
      <c r="B32" s="98"/>
      <c r="C32" s="114"/>
      <c r="D32" s="90"/>
      <c r="E32" s="89"/>
      <c r="F32" s="23"/>
    </row>
    <row r="33" spans="1:6" ht="15" customHeight="1">
      <c r="A33" s="190" t="s">
        <v>27</v>
      </c>
      <c r="B33" s="98" t="s">
        <v>537</v>
      </c>
      <c r="C33" s="114" t="s">
        <v>363</v>
      </c>
      <c r="D33" s="90"/>
      <c r="E33" s="89"/>
      <c r="F33" s="23"/>
    </row>
    <row r="34" spans="1:6" ht="15" customHeight="1">
      <c r="A34" s="193" t="s">
        <v>36</v>
      </c>
      <c r="B34" s="96" t="s">
        <v>536</v>
      </c>
      <c r="C34" s="90" t="s">
        <v>390</v>
      </c>
      <c r="D34" s="90"/>
      <c r="E34" s="89"/>
      <c r="F34" s="23"/>
    </row>
    <row r="35" spans="1:6" ht="15" customHeight="1">
      <c r="A35" s="193" t="s">
        <v>37</v>
      </c>
      <c r="B35" s="96" t="s">
        <v>535</v>
      </c>
      <c r="C35" s="90" t="s">
        <v>390</v>
      </c>
      <c r="D35" s="90"/>
      <c r="E35" s="89"/>
      <c r="F35" s="23"/>
    </row>
    <row r="36" spans="1:6" ht="15" customHeight="1">
      <c r="A36" s="193" t="s">
        <v>38</v>
      </c>
      <c r="B36" s="96" t="s">
        <v>534</v>
      </c>
      <c r="C36" s="90" t="s">
        <v>390</v>
      </c>
      <c r="D36" s="90"/>
      <c r="E36" s="89"/>
      <c r="F36" s="23"/>
    </row>
    <row r="37" spans="1:6" ht="15" customHeight="1">
      <c r="A37" s="193" t="s">
        <v>39</v>
      </c>
      <c r="B37" s="96" t="s">
        <v>533</v>
      </c>
      <c r="C37" s="90"/>
      <c r="D37" s="89"/>
      <c r="E37" s="89"/>
      <c r="F37" s="89"/>
    </row>
    <row r="38" spans="1:6" ht="15" customHeight="1">
      <c r="A38" s="194"/>
      <c r="B38" s="96"/>
      <c r="C38" s="90"/>
      <c r="D38" s="89"/>
      <c r="E38" s="89"/>
      <c r="F38" s="89"/>
    </row>
    <row r="39" spans="1:6" ht="15" customHeight="1">
      <c r="A39" s="195"/>
      <c r="B39" s="95" t="s">
        <v>532</v>
      </c>
      <c r="C39" s="94"/>
      <c r="D39" s="94"/>
      <c r="E39" s="93"/>
      <c r="F39" s="92"/>
    </row>
    <row r="40" spans="1:6" ht="15" customHeight="1">
      <c r="A40" s="196"/>
      <c r="B40" s="104"/>
      <c r="C40" s="103"/>
      <c r="D40" s="90"/>
      <c r="E40" s="89"/>
      <c r="F40" s="23"/>
    </row>
    <row r="41" spans="1:6" ht="15" customHeight="1">
      <c r="A41" s="192" t="s">
        <v>28</v>
      </c>
      <c r="B41" s="98" t="s">
        <v>531</v>
      </c>
      <c r="C41" s="90"/>
      <c r="D41" s="89"/>
      <c r="E41" s="89"/>
      <c r="F41" s="89"/>
    </row>
    <row r="42" spans="1:6" ht="15" customHeight="1">
      <c r="A42" s="197" t="s">
        <v>530</v>
      </c>
      <c r="B42" s="96" t="s">
        <v>529</v>
      </c>
      <c r="C42" s="90" t="s">
        <v>29</v>
      </c>
      <c r="D42" s="89"/>
      <c r="E42" s="89"/>
      <c r="F42" s="89"/>
    </row>
    <row r="43" spans="1:6" ht="15" customHeight="1">
      <c r="A43" s="197" t="s">
        <v>528</v>
      </c>
      <c r="B43" s="97" t="s">
        <v>527</v>
      </c>
      <c r="C43" s="90" t="s">
        <v>363</v>
      </c>
      <c r="D43" s="89"/>
      <c r="E43" s="89"/>
      <c r="F43" s="89"/>
    </row>
    <row r="44" spans="1:6" ht="15" customHeight="1">
      <c r="A44" s="191"/>
      <c r="B44" s="96"/>
      <c r="C44" s="90"/>
      <c r="D44" s="97"/>
      <c r="E44" s="89"/>
      <c r="F44" s="23"/>
    </row>
    <row r="45" spans="1:6" ht="15" customHeight="1">
      <c r="A45" s="198"/>
      <c r="B45" s="95" t="s">
        <v>526</v>
      </c>
      <c r="C45" s="94"/>
      <c r="D45" s="94"/>
      <c r="E45" s="111"/>
      <c r="F45" s="92"/>
    </row>
    <row r="46" spans="1:6" ht="15" customHeight="1">
      <c r="A46" s="192"/>
      <c r="B46" s="98"/>
      <c r="C46" s="90"/>
      <c r="D46" s="97"/>
      <c r="E46" s="89"/>
      <c r="F46" s="23"/>
    </row>
    <row r="47" spans="1:6" ht="15" customHeight="1">
      <c r="A47" s="192" t="s">
        <v>16</v>
      </c>
      <c r="B47" s="98" t="s">
        <v>525</v>
      </c>
      <c r="C47" s="90"/>
      <c r="D47" s="97"/>
      <c r="E47" s="89"/>
      <c r="F47" s="23"/>
    </row>
    <row r="48" spans="1:6" ht="15" customHeight="1">
      <c r="A48" s="192"/>
      <c r="B48" s="98"/>
      <c r="C48" s="90"/>
      <c r="D48" s="97"/>
      <c r="E48" s="89"/>
      <c r="F48" s="23"/>
    </row>
    <row r="49" spans="1:6" ht="15" customHeight="1">
      <c r="A49" s="197" t="s">
        <v>17</v>
      </c>
      <c r="B49" s="96" t="s">
        <v>524</v>
      </c>
      <c r="C49" s="90" t="s">
        <v>13</v>
      </c>
      <c r="D49" s="97"/>
      <c r="E49" s="89"/>
      <c r="F49" s="23"/>
    </row>
    <row r="50" spans="1:6" ht="15" customHeight="1">
      <c r="A50" s="197"/>
      <c r="B50" s="96" t="s">
        <v>717</v>
      </c>
      <c r="C50" s="90" t="s">
        <v>402</v>
      </c>
      <c r="D50" s="97"/>
      <c r="E50" s="89"/>
      <c r="F50" s="23"/>
    </row>
    <row r="51" spans="1:6">
      <c r="A51" s="197"/>
      <c r="B51" s="96"/>
      <c r="C51" s="90"/>
      <c r="D51" s="97"/>
      <c r="E51" s="89"/>
      <c r="F51" s="23"/>
    </row>
    <row r="52" spans="1:6" ht="15" customHeight="1">
      <c r="A52" s="197" t="s">
        <v>18</v>
      </c>
      <c r="B52" s="96" t="s">
        <v>523</v>
      </c>
      <c r="C52" s="90"/>
      <c r="D52" s="97"/>
      <c r="E52" s="89"/>
      <c r="F52" s="23"/>
    </row>
    <row r="53" spans="1:6" ht="15" customHeight="1">
      <c r="A53" s="197"/>
      <c r="B53" s="313" t="s">
        <v>716</v>
      </c>
      <c r="C53" s="90" t="s">
        <v>402</v>
      </c>
      <c r="D53" s="90"/>
      <c r="E53" s="89"/>
      <c r="F53" s="23"/>
    </row>
    <row r="54" spans="1:6" ht="15" customHeight="1">
      <c r="A54" s="197"/>
      <c r="B54" s="96"/>
      <c r="C54" s="90"/>
      <c r="D54" s="90"/>
      <c r="E54" s="89"/>
      <c r="F54" s="23"/>
    </row>
    <row r="55" spans="1:6" ht="15" customHeight="1">
      <c r="A55" s="197" t="s">
        <v>19</v>
      </c>
      <c r="B55" s="96" t="s">
        <v>522</v>
      </c>
      <c r="C55" s="90"/>
      <c r="D55" s="90"/>
      <c r="E55" s="89"/>
      <c r="F55" s="23"/>
    </row>
    <row r="56" spans="1:6" ht="15" customHeight="1">
      <c r="A56" s="197"/>
      <c r="B56" s="96" t="s">
        <v>718</v>
      </c>
      <c r="C56" s="90" t="s">
        <v>402</v>
      </c>
      <c r="D56" s="90"/>
      <c r="E56" s="89"/>
      <c r="F56" s="23"/>
    </row>
    <row r="57" spans="1:6" ht="15" customHeight="1">
      <c r="A57" s="197"/>
      <c r="B57" s="96" t="s">
        <v>719</v>
      </c>
      <c r="C57" s="90" t="s">
        <v>402</v>
      </c>
      <c r="D57" s="90"/>
      <c r="E57" s="89"/>
      <c r="F57" s="23"/>
    </row>
    <row r="58" spans="1:6" ht="15" customHeight="1">
      <c r="A58" s="197"/>
      <c r="B58" s="96" t="s">
        <v>720</v>
      </c>
      <c r="C58" s="90" t="s">
        <v>402</v>
      </c>
      <c r="D58" s="90"/>
      <c r="E58" s="89"/>
      <c r="F58" s="23"/>
    </row>
    <row r="59" spans="1:6" ht="15" customHeight="1">
      <c r="A59" s="197"/>
      <c r="B59" s="96" t="s">
        <v>721</v>
      </c>
      <c r="C59" s="90" t="s">
        <v>58</v>
      </c>
      <c r="D59" s="90"/>
      <c r="E59" s="89"/>
      <c r="F59" s="23"/>
    </row>
    <row r="60" spans="1:6" ht="15" customHeight="1">
      <c r="A60" s="197"/>
      <c r="B60" s="96" t="s">
        <v>722</v>
      </c>
      <c r="C60" s="90" t="s">
        <v>58</v>
      </c>
      <c r="D60" s="90"/>
      <c r="E60" s="89"/>
      <c r="F60" s="23"/>
    </row>
    <row r="61" spans="1:6" ht="15" customHeight="1">
      <c r="A61" s="197"/>
      <c r="B61" s="96" t="s">
        <v>723</v>
      </c>
      <c r="C61" s="90" t="s">
        <v>58</v>
      </c>
      <c r="D61" s="90"/>
      <c r="E61" s="89"/>
      <c r="F61" s="23"/>
    </row>
    <row r="62" spans="1:6">
      <c r="A62" s="197"/>
      <c r="B62" s="96"/>
      <c r="C62" s="90"/>
      <c r="D62" s="90"/>
      <c r="E62" s="89"/>
      <c r="F62" s="23"/>
    </row>
    <row r="63" spans="1:6" ht="15" customHeight="1">
      <c r="A63" s="197"/>
      <c r="B63" s="187" t="s">
        <v>724</v>
      </c>
      <c r="C63" s="90" t="s">
        <v>402</v>
      </c>
      <c r="D63" s="89"/>
      <c r="E63" s="89"/>
      <c r="F63" s="89"/>
    </row>
    <row r="64" spans="1:6" ht="15" customHeight="1">
      <c r="A64" s="197"/>
      <c r="B64" s="187" t="s">
        <v>725</v>
      </c>
      <c r="C64" s="90" t="s">
        <v>402</v>
      </c>
      <c r="D64" s="89"/>
      <c r="E64" s="89"/>
      <c r="F64" s="89"/>
    </row>
    <row r="65" spans="1:8" ht="15" customHeight="1">
      <c r="A65" s="197"/>
      <c r="B65" s="96"/>
      <c r="C65" s="90"/>
      <c r="D65" s="89"/>
      <c r="E65" s="89"/>
      <c r="F65" s="89"/>
    </row>
    <row r="66" spans="1:8" ht="15" customHeight="1">
      <c r="A66" s="191" t="s">
        <v>521</v>
      </c>
      <c r="B66" s="96" t="s">
        <v>520</v>
      </c>
      <c r="C66" s="90" t="s">
        <v>402</v>
      </c>
      <c r="D66" s="89"/>
      <c r="E66" s="89"/>
      <c r="F66" s="89"/>
    </row>
    <row r="67" spans="1:8" ht="15" customHeight="1">
      <c r="A67" s="191"/>
      <c r="B67" s="96"/>
      <c r="C67" s="90"/>
      <c r="D67" s="89"/>
      <c r="E67" s="89"/>
      <c r="F67" s="89"/>
    </row>
    <row r="68" spans="1:8" ht="15" customHeight="1">
      <c r="A68" s="198"/>
      <c r="B68" s="95" t="s">
        <v>519</v>
      </c>
      <c r="C68" s="94"/>
      <c r="D68" s="94"/>
      <c r="E68" s="111"/>
      <c r="F68" s="92"/>
    </row>
    <row r="69" spans="1:8" ht="15" customHeight="1">
      <c r="A69" s="199"/>
      <c r="B69" s="104"/>
      <c r="C69" s="103"/>
      <c r="D69" s="90"/>
      <c r="E69" s="89"/>
      <c r="F69" s="23"/>
    </row>
    <row r="70" spans="1:8" ht="15" customHeight="1">
      <c r="A70" s="192" t="s">
        <v>20</v>
      </c>
      <c r="B70" s="98" t="s">
        <v>518</v>
      </c>
      <c r="C70" s="90"/>
      <c r="D70" s="90"/>
      <c r="E70" s="89"/>
      <c r="F70" s="23"/>
    </row>
    <row r="71" spans="1:8" ht="15" customHeight="1">
      <c r="A71" s="193" t="s">
        <v>517</v>
      </c>
      <c r="B71" s="97" t="s">
        <v>478</v>
      </c>
      <c r="C71" s="90" t="s">
        <v>13</v>
      </c>
      <c r="D71" s="90"/>
      <c r="E71" s="89"/>
      <c r="F71" s="23"/>
    </row>
    <row r="72" spans="1:8" ht="15" customHeight="1">
      <c r="A72" s="193" t="s">
        <v>516</v>
      </c>
      <c r="B72" s="97" t="s">
        <v>515</v>
      </c>
      <c r="C72" s="90" t="s">
        <v>29</v>
      </c>
      <c r="D72" s="90"/>
      <c r="E72" s="89"/>
      <c r="F72" s="112"/>
    </row>
    <row r="73" spans="1:8" ht="15" customHeight="1">
      <c r="A73" s="193" t="s">
        <v>514</v>
      </c>
      <c r="B73" s="97" t="s">
        <v>513</v>
      </c>
      <c r="C73" s="90" t="s">
        <v>402</v>
      </c>
      <c r="D73" s="113"/>
      <c r="E73" s="89"/>
      <c r="F73" s="112"/>
    </row>
    <row r="74" spans="1:8" ht="15" customHeight="1">
      <c r="A74" s="193" t="s">
        <v>512</v>
      </c>
      <c r="B74" s="97" t="s">
        <v>511</v>
      </c>
      <c r="C74" s="90"/>
      <c r="D74" s="113"/>
      <c r="E74" s="89"/>
      <c r="F74" s="112"/>
    </row>
    <row r="75" spans="1:8" ht="15" customHeight="1">
      <c r="A75" s="193" t="s">
        <v>510</v>
      </c>
      <c r="B75" s="105" t="s">
        <v>509</v>
      </c>
      <c r="C75" s="90" t="s">
        <v>29</v>
      </c>
      <c r="D75" s="90"/>
      <c r="E75" s="89"/>
      <c r="F75" s="112"/>
      <c r="H75" s="82"/>
    </row>
    <row r="76" spans="1:8" ht="15" customHeight="1">
      <c r="A76" s="193" t="s">
        <v>508</v>
      </c>
      <c r="B76" s="105" t="s">
        <v>507</v>
      </c>
      <c r="C76" s="90" t="s">
        <v>29</v>
      </c>
      <c r="D76" s="90"/>
      <c r="E76" s="89"/>
      <c r="F76" s="112"/>
    </row>
    <row r="77" spans="1:8" ht="15" customHeight="1">
      <c r="A77" s="193" t="s">
        <v>506</v>
      </c>
      <c r="B77" s="105" t="s">
        <v>505</v>
      </c>
      <c r="C77" s="90" t="s">
        <v>390</v>
      </c>
      <c r="D77" s="90"/>
      <c r="E77" s="89"/>
      <c r="F77" s="112"/>
    </row>
    <row r="78" spans="1:8" ht="15" customHeight="1">
      <c r="A78" s="193" t="s">
        <v>504</v>
      </c>
      <c r="B78" s="105" t="s">
        <v>503</v>
      </c>
      <c r="C78" s="90" t="s">
        <v>29</v>
      </c>
      <c r="D78" s="90"/>
      <c r="E78" s="89"/>
      <c r="F78" s="112"/>
    </row>
    <row r="79" spans="1:8" ht="15" customHeight="1">
      <c r="A79" s="193" t="s">
        <v>502</v>
      </c>
      <c r="B79" s="105" t="s">
        <v>501</v>
      </c>
      <c r="C79" s="90" t="s">
        <v>29</v>
      </c>
      <c r="D79" s="90"/>
      <c r="E79" s="89"/>
      <c r="F79" s="112"/>
    </row>
    <row r="80" spans="1:8" ht="15" customHeight="1">
      <c r="A80" s="193" t="s">
        <v>500</v>
      </c>
      <c r="B80" s="105" t="s">
        <v>499</v>
      </c>
      <c r="C80" s="90" t="s">
        <v>390</v>
      </c>
      <c r="D80" s="90"/>
      <c r="E80" s="89"/>
      <c r="F80" s="112"/>
    </row>
    <row r="81" spans="1:6" ht="15" customHeight="1">
      <c r="A81" s="193" t="s">
        <v>498</v>
      </c>
      <c r="B81" s="105" t="s">
        <v>497</v>
      </c>
      <c r="C81" s="90" t="s">
        <v>402</v>
      </c>
      <c r="D81" s="90"/>
      <c r="E81" s="89"/>
      <c r="F81" s="112"/>
    </row>
    <row r="82" spans="1:6" ht="15" customHeight="1">
      <c r="A82" s="193" t="s">
        <v>496</v>
      </c>
      <c r="B82" s="97" t="s">
        <v>495</v>
      </c>
      <c r="C82" s="90" t="s">
        <v>13</v>
      </c>
      <c r="D82" s="90"/>
      <c r="E82" s="90"/>
      <c r="F82" s="90"/>
    </row>
    <row r="83" spans="1:6" ht="15" customHeight="1">
      <c r="A83" s="193" t="s">
        <v>494</v>
      </c>
      <c r="B83" s="97" t="s">
        <v>493</v>
      </c>
      <c r="C83" s="90" t="s">
        <v>489</v>
      </c>
      <c r="D83" s="90"/>
      <c r="E83" s="90"/>
      <c r="F83" s="90"/>
    </row>
    <row r="84" spans="1:6" ht="15" customHeight="1">
      <c r="A84" s="193"/>
      <c r="B84" s="97"/>
      <c r="C84" s="90"/>
      <c r="D84" s="90"/>
      <c r="E84" s="90"/>
      <c r="F84" s="90"/>
    </row>
    <row r="85" spans="1:6" ht="15" customHeight="1">
      <c r="A85" s="198"/>
      <c r="B85" s="95" t="s">
        <v>492</v>
      </c>
      <c r="C85" s="94"/>
      <c r="D85" s="94"/>
      <c r="E85" s="111"/>
      <c r="F85" s="92"/>
    </row>
    <row r="86" spans="1:6" ht="15" customHeight="1">
      <c r="A86" s="199"/>
      <c r="B86" s="104"/>
      <c r="C86" s="103"/>
      <c r="D86" s="97"/>
      <c r="E86" s="89"/>
      <c r="F86" s="23"/>
    </row>
    <row r="87" spans="1:6" ht="15" customHeight="1">
      <c r="A87" s="190" t="s">
        <v>21</v>
      </c>
      <c r="B87" s="98" t="s">
        <v>40</v>
      </c>
      <c r="C87" s="90"/>
      <c r="D87" s="97"/>
      <c r="E87" s="89"/>
      <c r="F87" s="23"/>
    </row>
    <row r="88" spans="1:6" ht="15" customHeight="1">
      <c r="A88" s="193" t="s">
        <v>22</v>
      </c>
      <c r="B88" s="97" t="s">
        <v>491</v>
      </c>
      <c r="C88" s="90" t="s">
        <v>13</v>
      </c>
      <c r="D88" s="97"/>
      <c r="E88" s="89"/>
      <c r="F88" s="23"/>
    </row>
    <row r="89" spans="1:6" ht="15" customHeight="1">
      <c r="A89" s="193" t="s">
        <v>23</v>
      </c>
      <c r="B89" s="97" t="s">
        <v>1211</v>
      </c>
      <c r="C89" s="90" t="s">
        <v>489</v>
      </c>
      <c r="D89" s="97"/>
      <c r="E89" s="89"/>
      <c r="F89" s="23"/>
    </row>
    <row r="90" spans="1:6" ht="15" customHeight="1">
      <c r="A90" s="193" t="s">
        <v>490</v>
      </c>
      <c r="B90" s="97" t="s">
        <v>1212</v>
      </c>
      <c r="C90" s="90" t="s">
        <v>390</v>
      </c>
      <c r="D90" s="97"/>
      <c r="E90" s="89"/>
      <c r="F90" s="23"/>
    </row>
    <row r="91" spans="1:6" ht="15" customHeight="1">
      <c r="A91" s="193" t="s">
        <v>488</v>
      </c>
      <c r="B91" s="97" t="s">
        <v>487</v>
      </c>
      <c r="C91" s="90" t="s">
        <v>390</v>
      </c>
      <c r="D91" s="97"/>
      <c r="E91" s="89"/>
      <c r="F91" s="23"/>
    </row>
    <row r="92" spans="1:6" ht="15" customHeight="1">
      <c r="A92" s="193" t="s">
        <v>486</v>
      </c>
      <c r="B92" s="97" t="s">
        <v>485</v>
      </c>
      <c r="C92" s="90" t="s">
        <v>390</v>
      </c>
      <c r="D92" s="97"/>
      <c r="E92" s="89"/>
      <c r="F92" s="23"/>
    </row>
    <row r="93" spans="1:6" ht="15" customHeight="1">
      <c r="A93" s="193" t="s">
        <v>484</v>
      </c>
      <c r="B93" s="97" t="s">
        <v>41</v>
      </c>
      <c r="C93" s="90" t="s">
        <v>402</v>
      </c>
      <c r="D93" s="89"/>
      <c r="E93" s="89"/>
      <c r="F93" s="89"/>
    </row>
    <row r="94" spans="1:6" ht="15" customHeight="1">
      <c r="A94" s="193" t="s">
        <v>483</v>
      </c>
      <c r="B94" s="97" t="s">
        <v>482</v>
      </c>
      <c r="C94" s="90" t="s">
        <v>402</v>
      </c>
      <c r="D94" s="89"/>
      <c r="E94" s="89"/>
      <c r="F94" s="89"/>
    </row>
    <row r="95" spans="1:6" ht="15" customHeight="1">
      <c r="A95" s="193"/>
      <c r="B95" s="97"/>
      <c r="C95" s="90"/>
      <c r="D95" s="97"/>
      <c r="E95" s="89"/>
      <c r="F95" s="23"/>
    </row>
    <row r="96" spans="1:6" ht="15" customHeight="1">
      <c r="A96" s="198"/>
      <c r="B96" s="95" t="s">
        <v>481</v>
      </c>
      <c r="C96" s="94"/>
      <c r="D96" s="94"/>
      <c r="E96" s="111"/>
      <c r="F96" s="92"/>
    </row>
    <row r="97" spans="1:6" ht="15" customHeight="1">
      <c r="A97" s="190"/>
      <c r="B97" s="98"/>
      <c r="C97" s="90"/>
      <c r="D97" s="97"/>
      <c r="E97" s="89"/>
      <c r="F97" s="23"/>
    </row>
    <row r="98" spans="1:6" ht="15" customHeight="1">
      <c r="A98" s="190" t="s">
        <v>24</v>
      </c>
      <c r="B98" s="98" t="s">
        <v>480</v>
      </c>
      <c r="C98" s="90"/>
      <c r="D98" s="97"/>
      <c r="E98" s="89"/>
      <c r="F98" s="23"/>
    </row>
    <row r="99" spans="1:6" ht="15" customHeight="1">
      <c r="A99" s="193" t="s">
        <v>479</v>
      </c>
      <c r="B99" s="97" t="s">
        <v>478</v>
      </c>
      <c r="C99" s="99" t="s">
        <v>13</v>
      </c>
      <c r="D99" s="97"/>
      <c r="E99" s="89"/>
      <c r="F99" s="23"/>
    </row>
    <row r="100" spans="1:6" ht="15" customHeight="1">
      <c r="A100" s="193" t="s">
        <v>477</v>
      </c>
      <c r="B100" s="97" t="s">
        <v>476</v>
      </c>
      <c r="C100" s="90" t="s">
        <v>390</v>
      </c>
      <c r="D100" s="97"/>
      <c r="E100" s="89"/>
      <c r="F100" s="23"/>
    </row>
    <row r="101" spans="1:6" ht="15" customHeight="1">
      <c r="A101" s="193" t="s">
        <v>475</v>
      </c>
      <c r="B101" s="97" t="s">
        <v>474</v>
      </c>
      <c r="C101" s="99" t="s">
        <v>13</v>
      </c>
      <c r="D101" s="97"/>
      <c r="E101" s="89"/>
      <c r="F101" s="23"/>
    </row>
    <row r="102" spans="1:6" ht="15" customHeight="1">
      <c r="A102" s="193" t="s">
        <v>473</v>
      </c>
      <c r="B102" s="97" t="s">
        <v>472</v>
      </c>
      <c r="C102" s="99" t="s">
        <v>390</v>
      </c>
      <c r="D102" s="97"/>
      <c r="E102" s="89"/>
      <c r="F102" s="23"/>
    </row>
    <row r="103" spans="1:6" ht="15" customHeight="1">
      <c r="A103" s="193" t="s">
        <v>471</v>
      </c>
      <c r="B103" s="97" t="s">
        <v>470</v>
      </c>
      <c r="C103" s="99" t="s">
        <v>29</v>
      </c>
      <c r="D103" s="97"/>
      <c r="E103" s="89"/>
      <c r="F103" s="23"/>
    </row>
    <row r="104" spans="1:6" ht="15" customHeight="1">
      <c r="A104" s="193" t="s">
        <v>469</v>
      </c>
      <c r="B104" s="110" t="s">
        <v>1213</v>
      </c>
      <c r="C104" s="99" t="s">
        <v>402</v>
      </c>
      <c r="D104" s="97"/>
      <c r="E104" s="89"/>
      <c r="F104" s="23"/>
    </row>
    <row r="105" spans="1:6" ht="15" customHeight="1">
      <c r="A105" s="193" t="s">
        <v>466</v>
      </c>
      <c r="B105" s="97" t="s">
        <v>464</v>
      </c>
      <c r="C105" s="90"/>
      <c r="D105" s="97"/>
      <c r="E105" s="89"/>
      <c r="F105" s="23"/>
    </row>
    <row r="106" spans="1:6" ht="15" customHeight="1">
      <c r="A106" s="193"/>
      <c r="B106" s="109" t="s">
        <v>463</v>
      </c>
      <c r="C106" s="99" t="s">
        <v>12</v>
      </c>
      <c r="D106" s="97"/>
      <c r="E106" s="89"/>
      <c r="F106" s="23"/>
    </row>
    <row r="107" spans="1:6" ht="15" customHeight="1">
      <c r="A107" s="193"/>
      <c r="B107" s="109" t="s">
        <v>468</v>
      </c>
      <c r="C107" s="99" t="s">
        <v>6</v>
      </c>
      <c r="D107" s="97"/>
      <c r="E107" s="89"/>
      <c r="F107" s="23"/>
    </row>
    <row r="108" spans="1:6" ht="15" customHeight="1">
      <c r="A108" s="193"/>
      <c r="B108" s="109" t="s">
        <v>467</v>
      </c>
      <c r="C108" s="99" t="s">
        <v>12</v>
      </c>
      <c r="D108" s="97"/>
      <c r="E108" s="89"/>
      <c r="F108" s="23"/>
    </row>
    <row r="109" spans="1:6" ht="15" customHeight="1">
      <c r="A109" s="193" t="s">
        <v>465</v>
      </c>
      <c r="B109" s="97" t="s">
        <v>1214</v>
      </c>
      <c r="C109" s="99" t="s">
        <v>29</v>
      </c>
      <c r="D109" s="97"/>
      <c r="E109" s="89"/>
      <c r="F109" s="23"/>
    </row>
    <row r="110" spans="1:6" ht="15" customHeight="1">
      <c r="A110" s="193" t="s">
        <v>462</v>
      </c>
      <c r="B110" s="97" t="s">
        <v>460</v>
      </c>
      <c r="C110" s="99" t="s">
        <v>390</v>
      </c>
      <c r="D110" s="100"/>
      <c r="E110" s="89"/>
      <c r="F110" s="112"/>
    </row>
    <row r="111" spans="1:6" ht="15" customHeight="1">
      <c r="A111" s="193" t="s">
        <v>461</v>
      </c>
      <c r="B111" s="97" t="s">
        <v>456</v>
      </c>
      <c r="C111" s="99" t="s">
        <v>12</v>
      </c>
      <c r="D111" s="97"/>
      <c r="E111" s="89"/>
      <c r="F111" s="112"/>
    </row>
    <row r="112" spans="1:6" ht="15" customHeight="1">
      <c r="A112" s="193" t="s">
        <v>459</v>
      </c>
      <c r="B112" s="97" t="s">
        <v>455</v>
      </c>
      <c r="C112" s="99" t="s">
        <v>29</v>
      </c>
      <c r="D112" s="97"/>
      <c r="E112" s="89"/>
      <c r="F112" s="112"/>
    </row>
    <row r="113" spans="1:6" ht="15" customHeight="1">
      <c r="A113" s="193" t="s">
        <v>454</v>
      </c>
      <c r="B113" s="97" t="s">
        <v>453</v>
      </c>
      <c r="C113" s="99" t="s">
        <v>6</v>
      </c>
      <c r="D113" s="97"/>
      <c r="E113" s="89"/>
      <c r="F113" s="112"/>
    </row>
    <row r="114" spans="1:6" ht="15" customHeight="1">
      <c r="A114" s="193" t="s">
        <v>452</v>
      </c>
      <c r="B114" s="97" t="s">
        <v>451</v>
      </c>
      <c r="C114" s="99" t="s">
        <v>390</v>
      </c>
      <c r="D114" s="97"/>
      <c r="E114" s="89"/>
      <c r="F114" s="112"/>
    </row>
    <row r="115" spans="1:6" ht="15" customHeight="1">
      <c r="A115" s="193" t="s">
        <v>458</v>
      </c>
      <c r="B115" s="97" t="s">
        <v>429</v>
      </c>
      <c r="C115" s="99" t="s">
        <v>402</v>
      </c>
      <c r="D115" s="97"/>
      <c r="E115" s="89"/>
      <c r="F115" s="112"/>
    </row>
    <row r="116" spans="1:6" ht="15" customHeight="1">
      <c r="A116" s="193" t="s">
        <v>457</v>
      </c>
      <c r="B116" s="97" t="s">
        <v>424</v>
      </c>
      <c r="C116" s="99" t="s">
        <v>12</v>
      </c>
      <c r="D116" s="97"/>
      <c r="E116" s="89"/>
      <c r="F116" s="23"/>
    </row>
    <row r="117" spans="1:6" ht="15" customHeight="1">
      <c r="A117" s="193" t="s">
        <v>1215</v>
      </c>
      <c r="B117" s="97" t="s">
        <v>1216</v>
      </c>
      <c r="C117" s="99" t="s">
        <v>402</v>
      </c>
      <c r="D117" s="97"/>
      <c r="E117" s="89"/>
      <c r="F117" s="23"/>
    </row>
    <row r="118" spans="1:6" ht="15" customHeight="1">
      <c r="A118" s="193"/>
      <c r="B118" s="97"/>
      <c r="C118" s="99"/>
      <c r="D118" s="97"/>
      <c r="E118" s="89"/>
      <c r="F118" s="23"/>
    </row>
    <row r="119" spans="1:6" ht="15" customHeight="1">
      <c r="A119" s="195"/>
      <c r="B119" s="95" t="s">
        <v>450</v>
      </c>
      <c r="C119" s="94"/>
      <c r="D119" s="94"/>
      <c r="E119" s="93"/>
      <c r="F119" s="92"/>
    </row>
    <row r="120" spans="1:6" ht="15" customHeight="1">
      <c r="A120" s="190" t="s">
        <v>47</v>
      </c>
      <c r="B120" s="98" t="s">
        <v>449</v>
      </c>
      <c r="C120" s="90"/>
      <c r="D120" s="89"/>
      <c r="E120" s="89"/>
      <c r="F120" s="89"/>
    </row>
    <row r="121" spans="1:6" ht="15" customHeight="1">
      <c r="A121" s="200" t="s">
        <v>43</v>
      </c>
      <c r="B121" s="97" t="s">
        <v>448</v>
      </c>
      <c r="C121" s="99" t="s">
        <v>12</v>
      </c>
      <c r="D121" s="103"/>
      <c r="E121" s="102"/>
      <c r="F121" s="101"/>
    </row>
    <row r="122" spans="1:6" ht="15" customHeight="1">
      <c r="A122" s="200" t="s">
        <v>44</v>
      </c>
      <c r="B122" s="97" t="s">
        <v>447</v>
      </c>
      <c r="C122" s="90" t="s">
        <v>29</v>
      </c>
      <c r="D122" s="97"/>
      <c r="E122" s="89"/>
      <c r="F122" s="23"/>
    </row>
    <row r="123" spans="1:6" ht="15" customHeight="1">
      <c r="A123" s="200" t="s">
        <v>45</v>
      </c>
      <c r="B123" s="97" t="s">
        <v>446</v>
      </c>
      <c r="C123" s="90" t="s">
        <v>390</v>
      </c>
      <c r="D123" s="97"/>
      <c r="E123" s="89"/>
      <c r="F123" s="23"/>
    </row>
    <row r="124" spans="1:6" ht="15" customHeight="1">
      <c r="A124" s="200" t="s">
        <v>49</v>
      </c>
      <c r="B124" s="97" t="s">
        <v>445</v>
      </c>
      <c r="C124" s="99" t="s">
        <v>29</v>
      </c>
      <c r="D124" s="97"/>
      <c r="E124" s="89"/>
      <c r="F124" s="23"/>
    </row>
    <row r="125" spans="1:6" ht="15" customHeight="1">
      <c r="A125" s="200" t="s">
        <v>55</v>
      </c>
      <c r="B125" s="97" t="s">
        <v>444</v>
      </c>
      <c r="C125" s="99" t="s">
        <v>6</v>
      </c>
      <c r="D125" s="97"/>
      <c r="E125" s="89"/>
      <c r="F125" s="23"/>
    </row>
    <row r="126" spans="1:6" ht="15" customHeight="1">
      <c r="A126" s="200" t="s">
        <v>56</v>
      </c>
      <c r="B126" s="97" t="s">
        <v>442</v>
      </c>
      <c r="C126" s="99"/>
      <c r="D126" s="97"/>
      <c r="E126" s="89"/>
      <c r="F126" s="23"/>
    </row>
    <row r="127" spans="1:6" ht="15" customHeight="1">
      <c r="A127" s="200" t="s">
        <v>1217</v>
      </c>
      <c r="B127" s="105" t="s">
        <v>441</v>
      </c>
      <c r="C127" s="99" t="s">
        <v>390</v>
      </c>
      <c r="D127" s="108"/>
      <c r="E127" s="107"/>
      <c r="F127" s="106"/>
    </row>
    <row r="128" spans="1:6" ht="15" customHeight="1">
      <c r="A128" s="200" t="s">
        <v>1218</v>
      </c>
      <c r="B128" s="105" t="s">
        <v>440</v>
      </c>
      <c r="C128" s="99" t="s">
        <v>390</v>
      </c>
      <c r="D128" s="97"/>
      <c r="E128" s="89"/>
      <c r="F128" s="23"/>
    </row>
    <row r="129" spans="1:6" ht="15" customHeight="1">
      <c r="A129" s="200" t="s">
        <v>1219</v>
      </c>
      <c r="B129" s="105" t="s">
        <v>439</v>
      </c>
      <c r="C129" s="99" t="s">
        <v>6</v>
      </c>
      <c r="D129" s="97"/>
      <c r="E129" s="89"/>
      <c r="F129" s="23"/>
    </row>
    <row r="130" spans="1:6" ht="15" customHeight="1">
      <c r="A130" s="200" t="s">
        <v>1220</v>
      </c>
      <c r="B130" s="105" t="s">
        <v>438</v>
      </c>
      <c r="C130" s="99" t="s">
        <v>390</v>
      </c>
      <c r="D130" s="97"/>
      <c r="E130" s="89"/>
      <c r="F130" s="23"/>
    </row>
    <row r="131" spans="1:6" ht="15" customHeight="1">
      <c r="A131" s="200" t="s">
        <v>1221</v>
      </c>
      <c r="B131" s="105" t="s">
        <v>437</v>
      </c>
      <c r="C131" s="99" t="s">
        <v>402</v>
      </c>
      <c r="D131" s="97"/>
      <c r="E131" s="89"/>
      <c r="F131" s="23"/>
    </row>
    <row r="132" spans="1:6" ht="15" customHeight="1">
      <c r="A132" s="200" t="s">
        <v>57</v>
      </c>
      <c r="B132" s="97" t="s">
        <v>435</v>
      </c>
      <c r="C132" s="99" t="s">
        <v>29</v>
      </c>
      <c r="D132" s="97"/>
      <c r="E132" s="89"/>
      <c r="F132" s="23"/>
    </row>
    <row r="133" spans="1:6" ht="15" customHeight="1">
      <c r="A133" s="200" t="s">
        <v>443</v>
      </c>
      <c r="B133" s="97" t="s">
        <v>433</v>
      </c>
      <c r="C133" s="99" t="s">
        <v>390</v>
      </c>
      <c r="D133" s="97"/>
      <c r="E133" s="89"/>
      <c r="F133" s="23"/>
    </row>
    <row r="134" spans="1:6" ht="15" customHeight="1">
      <c r="A134" s="200" t="s">
        <v>436</v>
      </c>
      <c r="B134" s="97" t="s">
        <v>431</v>
      </c>
      <c r="C134" s="99" t="s">
        <v>402</v>
      </c>
      <c r="D134" s="97"/>
      <c r="E134" s="89"/>
      <c r="F134" s="23"/>
    </row>
    <row r="135" spans="1:6" ht="15" customHeight="1">
      <c r="A135" s="200" t="s">
        <v>434</v>
      </c>
      <c r="B135" s="97" t="s">
        <v>429</v>
      </c>
      <c r="C135" s="90"/>
      <c r="D135" s="97"/>
      <c r="E135" s="89"/>
      <c r="F135" s="23"/>
    </row>
    <row r="136" spans="1:6" ht="15" customHeight="1">
      <c r="A136" s="200"/>
      <c r="B136" s="105" t="s">
        <v>428</v>
      </c>
      <c r="C136" s="90" t="s">
        <v>427</v>
      </c>
      <c r="D136" s="97"/>
      <c r="E136" s="89"/>
      <c r="F136" s="23"/>
    </row>
    <row r="137" spans="1:6" ht="15" customHeight="1">
      <c r="A137" s="200"/>
      <c r="B137" s="105" t="s">
        <v>426</v>
      </c>
      <c r="C137" s="99" t="s">
        <v>6</v>
      </c>
      <c r="D137" s="97"/>
      <c r="E137" s="89"/>
      <c r="F137" s="23"/>
    </row>
    <row r="138" spans="1:6" ht="15" customHeight="1">
      <c r="A138" s="200" t="s">
        <v>432</v>
      </c>
      <c r="B138" s="97" t="s">
        <v>425</v>
      </c>
      <c r="C138" s="99" t="s">
        <v>29</v>
      </c>
      <c r="D138" s="97"/>
      <c r="E138" s="89"/>
      <c r="F138" s="23"/>
    </row>
    <row r="139" spans="1:6" ht="15" customHeight="1">
      <c r="A139" s="200" t="s">
        <v>430</v>
      </c>
      <c r="B139" s="97" t="s">
        <v>424</v>
      </c>
      <c r="C139" s="90" t="s">
        <v>12</v>
      </c>
      <c r="D139" s="97"/>
      <c r="E139" s="89"/>
      <c r="F139" s="23"/>
    </row>
    <row r="140" spans="1:6" ht="15" customHeight="1">
      <c r="A140" s="200"/>
      <c r="B140" s="96"/>
      <c r="C140" s="90"/>
      <c r="D140" s="97"/>
      <c r="E140" s="89"/>
      <c r="F140" s="23"/>
    </row>
    <row r="141" spans="1:6" ht="15" customHeight="1">
      <c r="A141" s="195"/>
      <c r="B141" s="95" t="s">
        <v>423</v>
      </c>
      <c r="C141" s="94"/>
      <c r="D141" s="94"/>
      <c r="E141" s="93"/>
      <c r="F141" s="92"/>
    </row>
    <row r="142" spans="1:6" ht="15" customHeight="1">
      <c r="A142" s="196"/>
      <c r="B142" s="104"/>
      <c r="C142" s="103"/>
      <c r="D142" s="97"/>
      <c r="E142" s="89"/>
      <c r="F142" s="23"/>
    </row>
    <row r="143" spans="1:6" ht="15" customHeight="1">
      <c r="A143" s="190" t="s">
        <v>46</v>
      </c>
      <c r="B143" s="98" t="s">
        <v>422</v>
      </c>
      <c r="C143" s="90"/>
      <c r="D143" s="97"/>
      <c r="E143" s="89"/>
      <c r="F143" s="23"/>
    </row>
    <row r="144" spans="1:6" ht="15" customHeight="1">
      <c r="A144" s="193" t="s">
        <v>421</v>
      </c>
      <c r="B144" s="97" t="s">
        <v>420</v>
      </c>
      <c r="C144" s="99" t="s">
        <v>29</v>
      </c>
      <c r="D144" s="90"/>
      <c r="E144" s="89"/>
      <c r="F144" s="23"/>
    </row>
    <row r="145" spans="1:6" ht="15" customHeight="1">
      <c r="A145" s="193" t="s">
        <v>1222</v>
      </c>
      <c r="B145" s="97" t="s">
        <v>419</v>
      </c>
      <c r="C145" s="99" t="s">
        <v>29</v>
      </c>
    </row>
    <row r="146" spans="1:6" ht="15" customHeight="1">
      <c r="A146" s="193" t="s">
        <v>1223</v>
      </c>
      <c r="B146" s="97" t="s">
        <v>418</v>
      </c>
      <c r="C146" s="99" t="s">
        <v>390</v>
      </c>
      <c r="D146" s="103"/>
      <c r="E146" s="102"/>
      <c r="F146" s="101"/>
    </row>
    <row r="147" spans="1:6" ht="15" customHeight="1">
      <c r="A147" s="193" t="s">
        <v>1224</v>
      </c>
      <c r="B147" s="97" t="s">
        <v>417</v>
      </c>
      <c r="C147" s="99" t="s">
        <v>402</v>
      </c>
      <c r="D147" s="97"/>
      <c r="E147" s="89"/>
      <c r="F147" s="23"/>
    </row>
    <row r="148" spans="1:6" ht="15" customHeight="1">
      <c r="A148" s="193" t="s">
        <v>1225</v>
      </c>
      <c r="B148" s="97" t="s">
        <v>416</v>
      </c>
      <c r="C148" s="99" t="s">
        <v>402</v>
      </c>
      <c r="D148" s="100"/>
      <c r="E148" s="89"/>
      <c r="F148" s="23"/>
    </row>
    <row r="149" spans="1:6" ht="15" customHeight="1">
      <c r="A149" s="193" t="s">
        <v>1226</v>
      </c>
      <c r="B149" s="97" t="s">
        <v>415</v>
      </c>
      <c r="C149" s="99" t="s">
        <v>390</v>
      </c>
      <c r="D149" s="100"/>
      <c r="E149" s="89"/>
      <c r="F149" s="23"/>
    </row>
    <row r="150" spans="1:6" ht="15" customHeight="1">
      <c r="A150" s="193" t="s">
        <v>1227</v>
      </c>
      <c r="B150" s="97" t="s">
        <v>414</v>
      </c>
      <c r="C150" s="99" t="s">
        <v>402</v>
      </c>
      <c r="D150" s="100"/>
      <c r="E150" s="89"/>
      <c r="F150" s="23"/>
    </row>
    <row r="151" spans="1:6" ht="15" customHeight="1">
      <c r="A151" s="193" t="s">
        <v>1228</v>
      </c>
      <c r="B151" s="97" t="s">
        <v>413</v>
      </c>
      <c r="C151" s="99" t="s">
        <v>402</v>
      </c>
      <c r="D151" s="100"/>
      <c r="E151" s="89"/>
      <c r="F151" s="23"/>
    </row>
    <row r="152" spans="1:6" ht="15" customHeight="1">
      <c r="A152" s="193" t="s">
        <v>1229</v>
      </c>
      <c r="B152" s="97" t="s">
        <v>411</v>
      </c>
      <c r="C152" s="99" t="s">
        <v>390</v>
      </c>
      <c r="D152" s="100"/>
      <c r="E152" s="89"/>
      <c r="F152" s="23"/>
    </row>
    <row r="153" spans="1:6" ht="15" customHeight="1">
      <c r="A153" s="193" t="s">
        <v>412</v>
      </c>
      <c r="B153" s="97" t="s">
        <v>409</v>
      </c>
      <c r="C153" s="99" t="s">
        <v>390</v>
      </c>
      <c r="D153" s="97"/>
      <c r="E153" s="89"/>
      <c r="F153" s="23"/>
    </row>
    <row r="154" spans="1:6" ht="15" customHeight="1">
      <c r="A154" s="193" t="s">
        <v>410</v>
      </c>
      <c r="B154" s="97" t="s">
        <v>407</v>
      </c>
      <c r="C154" s="99" t="s">
        <v>390</v>
      </c>
      <c r="D154" s="100"/>
      <c r="E154" s="89"/>
      <c r="F154" s="23"/>
    </row>
    <row r="155" spans="1:6" ht="15" customHeight="1">
      <c r="A155" s="193" t="s">
        <v>408</v>
      </c>
      <c r="B155" s="97" t="s">
        <v>405</v>
      </c>
      <c r="C155" s="99">
        <v>1</v>
      </c>
      <c r="D155" s="97"/>
      <c r="E155" s="89"/>
      <c r="F155" s="23"/>
    </row>
    <row r="156" spans="1:6" ht="15" customHeight="1">
      <c r="A156" s="193" t="s">
        <v>406</v>
      </c>
      <c r="B156" s="97" t="s">
        <v>403</v>
      </c>
      <c r="C156" s="99" t="s">
        <v>402</v>
      </c>
      <c r="D156" s="100"/>
      <c r="E156" s="89"/>
      <c r="F156" s="23"/>
    </row>
    <row r="157" spans="1:6" ht="15" customHeight="1">
      <c r="A157" s="193" t="s">
        <v>404</v>
      </c>
      <c r="B157" s="97" t="s">
        <v>400</v>
      </c>
      <c r="C157" s="99" t="s">
        <v>390</v>
      </c>
      <c r="D157" s="100"/>
      <c r="E157" s="89"/>
      <c r="F157" s="23"/>
    </row>
    <row r="158" spans="1:6" ht="15" customHeight="1">
      <c r="A158" s="193" t="s">
        <v>401</v>
      </c>
      <c r="B158" s="97" t="s">
        <v>398</v>
      </c>
      <c r="C158" s="99" t="s">
        <v>390</v>
      </c>
      <c r="D158" s="100"/>
      <c r="E158" s="89"/>
      <c r="F158" s="23"/>
    </row>
    <row r="159" spans="1:6" ht="15" customHeight="1">
      <c r="A159" s="193" t="s">
        <v>399</v>
      </c>
      <c r="B159" s="97" t="s">
        <v>397</v>
      </c>
      <c r="C159" s="90" t="s">
        <v>390</v>
      </c>
      <c r="D159" s="100"/>
      <c r="E159" s="89"/>
      <c r="F159" s="23"/>
    </row>
    <row r="160" spans="1:6" ht="15" customHeight="1">
      <c r="A160" s="193"/>
      <c r="B160" s="97"/>
      <c r="C160" s="90"/>
      <c r="D160" s="100"/>
      <c r="E160" s="89"/>
      <c r="F160" s="23"/>
    </row>
    <row r="161" spans="1:9" ht="15" customHeight="1">
      <c r="A161" s="195"/>
      <c r="B161" s="95" t="s">
        <v>396</v>
      </c>
      <c r="C161" s="94"/>
      <c r="D161" s="94"/>
      <c r="E161" s="94"/>
      <c r="F161" s="94"/>
    </row>
    <row r="162" spans="1:9" ht="15" customHeight="1">
      <c r="A162" s="190" t="s">
        <v>50</v>
      </c>
      <c r="B162" s="98" t="s">
        <v>395</v>
      </c>
      <c r="C162" s="90"/>
      <c r="D162" s="97"/>
      <c r="E162" s="89"/>
      <c r="F162" s="23"/>
    </row>
    <row r="163" spans="1:9" ht="15" customHeight="1">
      <c r="A163" s="190"/>
      <c r="B163" s="98"/>
      <c r="C163" s="90"/>
      <c r="D163" s="97"/>
      <c r="E163" s="89"/>
      <c r="F163" s="23"/>
    </row>
    <row r="164" spans="1:9" ht="15" customHeight="1">
      <c r="A164" s="191" t="s">
        <v>394</v>
      </c>
      <c r="B164" s="96" t="s">
        <v>393</v>
      </c>
      <c r="C164" s="90" t="s">
        <v>390</v>
      </c>
      <c r="D164" s="89"/>
      <c r="E164" s="89"/>
      <c r="F164" s="89"/>
    </row>
    <row r="165" spans="1:9" ht="15" customHeight="1">
      <c r="A165" s="191" t="s">
        <v>392</v>
      </c>
      <c r="B165" s="96" t="s">
        <v>391</v>
      </c>
      <c r="C165" s="90" t="s">
        <v>390</v>
      </c>
      <c r="D165" s="89"/>
      <c r="E165" s="89"/>
      <c r="F165" s="89"/>
    </row>
    <row r="166" spans="1:9" ht="15" customHeight="1">
      <c r="A166" s="191"/>
      <c r="B166" s="91"/>
      <c r="C166" s="90"/>
      <c r="D166" s="89"/>
      <c r="E166" s="89"/>
      <c r="F166" s="89"/>
    </row>
    <row r="167" spans="1:9" ht="15" customHeight="1">
      <c r="A167" s="195"/>
      <c r="B167" s="95" t="s">
        <v>389</v>
      </c>
      <c r="C167" s="94"/>
      <c r="D167" s="94"/>
      <c r="E167" s="93"/>
      <c r="F167" s="92"/>
    </row>
    <row r="168" spans="1:9" ht="15" customHeight="1" thickBot="1">
      <c r="A168" s="191"/>
      <c r="B168" s="91"/>
      <c r="C168" s="90"/>
      <c r="D168" s="97"/>
      <c r="E168" s="89"/>
      <c r="F168" s="23"/>
    </row>
    <row r="169" spans="1:9" ht="15" customHeight="1">
      <c r="A169" s="201"/>
      <c r="B169" s="88" t="s">
        <v>96</v>
      </c>
      <c r="C169" s="87"/>
      <c r="D169" s="90"/>
      <c r="E169" s="89"/>
      <c r="F169" s="23"/>
    </row>
    <row r="170" spans="1:9" ht="15" customHeight="1">
      <c r="A170" s="202"/>
      <c r="B170" s="86" t="s">
        <v>48</v>
      </c>
      <c r="C170" s="85"/>
      <c r="D170" s="90"/>
      <c r="E170" s="89"/>
      <c r="F170" s="23"/>
    </row>
    <row r="171" spans="1:9" ht="15" customHeight="1" thickBot="1">
      <c r="A171" s="203"/>
      <c r="B171" s="84" t="s">
        <v>9</v>
      </c>
      <c r="C171" s="83"/>
      <c r="D171" s="90"/>
      <c r="E171" s="89"/>
      <c r="F171" s="23"/>
    </row>
    <row r="172" spans="1:9" ht="15" customHeight="1">
      <c r="G172" s="82"/>
      <c r="H172" s="47"/>
      <c r="I172" s="82"/>
    </row>
    <row r="173" spans="1:9" ht="15" customHeight="1"/>
    <row r="174" spans="1:9" ht="15" customHeight="1"/>
    <row r="175" spans="1:9" ht="15" customHeight="1"/>
    <row r="176" spans="1:9" ht="15" customHeight="1"/>
    <row r="177" spans="1:6" ht="15" customHeight="1"/>
    <row r="178" spans="1:6" ht="15" customHeight="1"/>
    <row r="179" spans="1:6" ht="15" customHeight="1"/>
    <row r="180" spans="1:6" ht="15" customHeight="1"/>
    <row r="181" spans="1:6" ht="15" customHeight="1"/>
    <row r="182" spans="1:6" s="81" customFormat="1">
      <c r="A182" s="79"/>
      <c r="B182" s="78"/>
      <c r="C182" s="79"/>
      <c r="D182" s="80"/>
      <c r="E182" s="79"/>
      <c r="F182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68" fitToHeight="0" orientation="portrait" r:id="rId1"/>
  <headerFooter alignWithMargins="0">
    <oddFooter>&amp;L&amp;F&amp;R&amp;P/&amp;N</oddFooter>
  </headerFooter>
  <rowBreaks count="1" manualBreakCount="1">
    <brk id="12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9"/>
  <sheetViews>
    <sheetView view="pageBreakPreview" topLeftCell="A58" zoomScale="85" zoomScaleNormal="100" zoomScaleSheetLayoutView="85" workbookViewId="0">
      <selection activeCell="K35" sqref="K35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6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4.7109375" style="2" customWidth="1"/>
    <col min="8" max="8" width="14.28515625" style="2" customWidth="1"/>
    <col min="9" max="9" width="16.85546875" style="2" customWidth="1"/>
    <col min="10" max="10" width="14" style="2" customWidth="1"/>
    <col min="11" max="11" width="10.85546875" style="2" customWidth="1"/>
    <col min="12" max="16384" width="11.42578125" style="2"/>
  </cols>
  <sheetData>
    <row r="1" spans="1:20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5" customHeight="1" thickBot="1">
      <c r="A10" s="207"/>
      <c r="B10" s="9"/>
      <c r="C10" s="7"/>
      <c r="D10" s="5"/>
      <c r="E10" s="1"/>
      <c r="F10" s="52"/>
    </row>
    <row r="11" spans="1:20" ht="15" customHeight="1" thickTop="1" thickBot="1">
      <c r="A11" s="208"/>
      <c r="B11" s="10" t="s">
        <v>59</v>
      </c>
      <c r="C11" s="4"/>
      <c r="D11" s="5"/>
      <c r="E11" s="1"/>
      <c r="F11" s="52"/>
    </row>
    <row r="12" spans="1:20" ht="15" customHeight="1" thickTop="1">
      <c r="A12" s="208"/>
      <c r="B12" s="8"/>
      <c r="C12" s="4"/>
      <c r="D12" s="5"/>
      <c r="E12" s="1"/>
      <c r="F12" s="52"/>
    </row>
    <row r="13" spans="1:20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20" ht="15" customHeight="1">
      <c r="A14" s="209"/>
      <c r="B14" s="39"/>
      <c r="C14" s="4"/>
      <c r="D14" s="5"/>
      <c r="E14" s="1"/>
      <c r="F14" s="52"/>
    </row>
    <row r="15" spans="1:20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20" ht="15" customHeight="1">
      <c r="A16" s="209"/>
      <c r="B16" s="39"/>
      <c r="C16" s="4"/>
      <c r="D16" s="5"/>
      <c r="E16" s="1"/>
      <c r="F16" s="52"/>
    </row>
    <row r="17" spans="1:6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6" ht="15" customHeight="1">
      <c r="A18" s="209"/>
      <c r="B18" s="39"/>
      <c r="C18" s="4"/>
      <c r="D18" s="5"/>
      <c r="E18" s="1"/>
      <c r="F18" s="52"/>
    </row>
    <row r="19" spans="1:6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6" ht="15" customHeight="1">
      <c r="A20" s="209"/>
      <c r="B20" s="39"/>
      <c r="C20" s="4"/>
      <c r="D20" s="5"/>
      <c r="E20" s="1"/>
      <c r="F20" s="52"/>
    </row>
    <row r="21" spans="1:6" ht="15" customHeight="1">
      <c r="A21" s="210"/>
      <c r="B21" s="40"/>
      <c r="C21" s="16"/>
      <c r="D21" s="16"/>
      <c r="E21" s="17"/>
      <c r="F21" s="55"/>
    </row>
    <row r="22" spans="1:6" ht="24" customHeight="1">
      <c r="A22" s="209" t="s">
        <v>1</v>
      </c>
      <c r="B22" s="39" t="s">
        <v>59</v>
      </c>
      <c r="C22" s="4"/>
      <c r="D22" s="5"/>
      <c r="E22" s="1"/>
      <c r="F22" s="52"/>
    </row>
    <row r="23" spans="1:6" ht="15" customHeight="1">
      <c r="A23" s="209"/>
      <c r="B23" s="39"/>
      <c r="C23" s="4"/>
      <c r="D23" s="5"/>
      <c r="E23" s="1"/>
      <c r="F23" s="52"/>
    </row>
    <row r="24" spans="1:6" ht="18.75" customHeight="1">
      <c r="A24" s="211" t="s">
        <v>2</v>
      </c>
      <c r="B24" s="21" t="s">
        <v>60</v>
      </c>
      <c r="C24" s="14" t="s">
        <v>29</v>
      </c>
      <c r="D24" s="5"/>
      <c r="E24" s="1"/>
      <c r="F24" s="52"/>
    </row>
    <row r="25" spans="1:6" ht="18.75" customHeight="1">
      <c r="A25" s="211"/>
      <c r="B25" s="21"/>
      <c r="C25" s="14"/>
      <c r="D25" s="5"/>
      <c r="E25" s="1"/>
      <c r="F25" s="52"/>
    </row>
    <row r="26" spans="1:6" ht="15" customHeight="1">
      <c r="A26" s="211" t="s">
        <v>30</v>
      </c>
      <c r="B26" s="21" t="s">
        <v>61</v>
      </c>
      <c r="C26" s="14" t="s">
        <v>29</v>
      </c>
      <c r="D26" s="5"/>
      <c r="E26" s="1"/>
      <c r="F26" s="52"/>
    </row>
    <row r="27" spans="1:6" ht="15" customHeight="1">
      <c r="A27" s="211"/>
      <c r="B27" s="21"/>
      <c r="C27" s="14"/>
      <c r="D27" s="5"/>
      <c r="E27" s="1"/>
      <c r="F27" s="52"/>
    </row>
    <row r="28" spans="1:6" ht="15" customHeight="1">
      <c r="A28" s="211" t="s">
        <v>14</v>
      </c>
      <c r="B28" s="21" t="s">
        <v>62</v>
      </c>
      <c r="C28" s="14" t="s">
        <v>29</v>
      </c>
      <c r="D28" s="5"/>
      <c r="E28" s="1"/>
      <c r="F28" s="52"/>
    </row>
    <row r="29" spans="1:6" ht="15" customHeight="1">
      <c r="A29" s="211"/>
      <c r="B29" s="21" t="s">
        <v>364</v>
      </c>
      <c r="C29" s="14" t="s">
        <v>12</v>
      </c>
      <c r="D29" s="5"/>
      <c r="E29" s="1"/>
      <c r="F29" s="52"/>
    </row>
    <row r="30" spans="1:6" ht="15" customHeight="1">
      <c r="A30" s="211"/>
      <c r="B30" s="21"/>
      <c r="C30" s="14"/>
      <c r="D30" s="5"/>
      <c r="E30" s="1"/>
      <c r="F30" s="52"/>
    </row>
    <row r="31" spans="1:6" ht="15" customHeight="1">
      <c r="A31" s="211" t="s">
        <v>15</v>
      </c>
      <c r="B31" s="21" t="s">
        <v>63</v>
      </c>
      <c r="C31" s="14" t="s">
        <v>29</v>
      </c>
      <c r="D31" s="5"/>
      <c r="E31" s="1"/>
      <c r="F31" s="52"/>
    </row>
    <row r="32" spans="1:6" ht="15" customHeight="1">
      <c r="A32" s="211"/>
      <c r="B32" s="21"/>
      <c r="C32" s="14"/>
      <c r="D32" s="5"/>
      <c r="E32" s="1"/>
      <c r="F32" s="52"/>
    </row>
    <row r="33" spans="1:6" ht="15" customHeight="1">
      <c r="A33" s="211" t="s">
        <v>64</v>
      </c>
      <c r="B33" s="21" t="s">
        <v>65</v>
      </c>
      <c r="C33" s="14" t="s">
        <v>29</v>
      </c>
      <c r="D33" s="5"/>
      <c r="E33" s="1"/>
      <c r="F33" s="52"/>
    </row>
    <row r="34" spans="1:6" ht="15" customHeight="1">
      <c r="A34" s="211"/>
      <c r="B34" s="21" t="s">
        <v>364</v>
      </c>
      <c r="C34" s="14" t="s">
        <v>12</v>
      </c>
      <c r="D34" s="5"/>
      <c r="E34" s="1"/>
      <c r="F34" s="52"/>
    </row>
    <row r="35" spans="1:6" ht="15" customHeight="1">
      <c r="A35" s="211"/>
      <c r="B35" s="21"/>
      <c r="C35" s="14"/>
      <c r="D35" s="5"/>
      <c r="E35" s="1"/>
      <c r="F35" s="52"/>
    </row>
    <row r="36" spans="1:6" ht="15" customHeight="1">
      <c r="A36" s="211" t="s">
        <v>66</v>
      </c>
      <c r="B36" s="21" t="s">
        <v>726</v>
      </c>
      <c r="C36" s="14" t="s">
        <v>29</v>
      </c>
      <c r="D36" s="5"/>
      <c r="E36" s="1"/>
      <c r="F36" s="52"/>
    </row>
    <row r="37" spans="1:6" ht="15" customHeight="1">
      <c r="A37" s="211"/>
      <c r="B37" s="21" t="s">
        <v>365</v>
      </c>
      <c r="C37" s="4"/>
      <c r="D37" s="5"/>
      <c r="E37" s="1"/>
      <c r="F37" s="52"/>
    </row>
    <row r="38" spans="1:6" ht="15" customHeight="1">
      <c r="A38" s="212"/>
      <c r="B38" s="21"/>
      <c r="C38" s="14"/>
      <c r="D38" s="14"/>
      <c r="E38" s="15"/>
      <c r="F38" s="23"/>
    </row>
    <row r="39" spans="1:6" ht="15" customHeight="1">
      <c r="A39" s="213"/>
      <c r="B39" s="21"/>
      <c r="C39" s="14"/>
      <c r="D39" s="14"/>
      <c r="E39" s="15"/>
      <c r="F39" s="23"/>
    </row>
    <row r="40" spans="1:6" ht="15" customHeight="1">
      <c r="A40" s="210"/>
      <c r="B40" s="40" t="s">
        <v>94</v>
      </c>
      <c r="C40" s="16"/>
      <c r="D40" s="16"/>
      <c r="E40" s="17"/>
      <c r="F40" s="55"/>
    </row>
    <row r="41" spans="1:6" ht="15" customHeight="1">
      <c r="A41" s="214"/>
      <c r="B41" s="41"/>
      <c r="C41" s="18"/>
      <c r="D41" s="18"/>
      <c r="E41" s="19"/>
      <c r="F41" s="24"/>
    </row>
    <row r="42" spans="1:6" ht="15" customHeight="1">
      <c r="A42" s="215" t="s">
        <v>3</v>
      </c>
      <c r="B42" s="39" t="s">
        <v>67</v>
      </c>
      <c r="C42" s="14"/>
      <c r="D42" s="11"/>
      <c r="E42" s="15"/>
      <c r="F42" s="23"/>
    </row>
    <row r="43" spans="1:6" ht="15" customHeight="1">
      <c r="A43" s="215"/>
      <c r="B43" s="39"/>
      <c r="C43" s="14"/>
      <c r="D43" s="11"/>
      <c r="E43" s="15"/>
      <c r="F43" s="23"/>
    </row>
    <row r="44" spans="1:6" ht="15" customHeight="1">
      <c r="A44" s="212" t="s">
        <v>68</v>
      </c>
      <c r="B44" s="21" t="s">
        <v>69</v>
      </c>
      <c r="C44" s="14" t="s">
        <v>363</v>
      </c>
      <c r="D44" s="11"/>
      <c r="E44" s="15"/>
      <c r="F44" s="23"/>
    </row>
    <row r="45" spans="1:6" ht="15" customHeight="1">
      <c r="A45" s="212"/>
      <c r="B45" s="21"/>
      <c r="C45" s="14"/>
      <c r="D45" s="11"/>
      <c r="E45" s="15"/>
      <c r="F45" s="23"/>
    </row>
    <row r="46" spans="1:6" ht="15" customHeight="1">
      <c r="A46" s="212" t="s">
        <v>70</v>
      </c>
      <c r="B46" s="21" t="s">
        <v>71</v>
      </c>
      <c r="C46" s="14" t="s">
        <v>58</v>
      </c>
      <c r="D46" s="11"/>
      <c r="E46" s="15"/>
      <c r="F46" s="23"/>
    </row>
    <row r="47" spans="1:6" ht="15" customHeight="1">
      <c r="A47" s="212"/>
      <c r="B47" s="21"/>
      <c r="C47" s="14"/>
      <c r="D47" s="11"/>
      <c r="E47" s="15"/>
      <c r="F47" s="23"/>
    </row>
    <row r="48" spans="1:6" ht="15" customHeight="1">
      <c r="A48" s="212" t="s">
        <v>72</v>
      </c>
      <c r="B48" s="21" t="s">
        <v>73</v>
      </c>
      <c r="C48" s="14" t="s">
        <v>366</v>
      </c>
      <c r="D48" s="11"/>
      <c r="E48" s="15"/>
      <c r="F48" s="23"/>
    </row>
    <row r="49" spans="1:6" ht="15" customHeight="1">
      <c r="A49" s="212"/>
      <c r="B49" s="21"/>
      <c r="C49" s="14"/>
      <c r="D49" s="11"/>
      <c r="E49" s="15"/>
      <c r="F49" s="23"/>
    </row>
    <row r="50" spans="1:6" ht="15" customHeight="1">
      <c r="A50" s="212" t="s">
        <v>74</v>
      </c>
      <c r="B50" s="21" t="s">
        <v>75</v>
      </c>
      <c r="C50" s="14" t="s">
        <v>363</v>
      </c>
      <c r="D50" s="11"/>
      <c r="E50" s="15"/>
      <c r="F50" s="23"/>
    </row>
    <row r="51" spans="1:6" ht="15" customHeight="1">
      <c r="A51" s="212"/>
      <c r="B51" s="21"/>
      <c r="C51" s="14"/>
      <c r="D51" s="11"/>
      <c r="E51" s="15"/>
      <c r="F51" s="23"/>
    </row>
    <row r="52" spans="1:6" ht="15" customHeight="1">
      <c r="A52" s="212" t="s">
        <v>76</v>
      </c>
      <c r="B52" s="21" t="s">
        <v>77</v>
      </c>
      <c r="C52" s="14" t="s">
        <v>363</v>
      </c>
      <c r="D52" s="11"/>
      <c r="E52" s="15"/>
      <c r="F52" s="23"/>
    </row>
    <row r="53" spans="1:6" ht="15" customHeight="1">
      <c r="A53" s="212"/>
      <c r="B53" s="21"/>
      <c r="C53" s="14"/>
      <c r="D53" s="11"/>
      <c r="E53" s="15"/>
      <c r="F53" s="23"/>
    </row>
    <row r="54" spans="1:6" ht="15" customHeight="1">
      <c r="A54" s="212" t="s">
        <v>78</v>
      </c>
      <c r="B54" s="21" t="s">
        <v>79</v>
      </c>
      <c r="C54" s="14"/>
      <c r="D54" s="11"/>
      <c r="E54" s="15"/>
      <c r="F54" s="23"/>
    </row>
    <row r="55" spans="1:6" ht="15" customHeight="1">
      <c r="A55" s="212" t="s">
        <v>80</v>
      </c>
      <c r="B55" s="21" t="s">
        <v>81</v>
      </c>
      <c r="C55" s="14" t="s">
        <v>366</v>
      </c>
      <c r="D55" s="11"/>
      <c r="E55" s="15"/>
      <c r="F55" s="23"/>
    </row>
    <row r="56" spans="1:6" ht="15" customHeight="1">
      <c r="A56" s="216" t="s">
        <v>82</v>
      </c>
      <c r="B56" s="21" t="s">
        <v>83</v>
      </c>
      <c r="C56" s="14" t="s">
        <v>366</v>
      </c>
      <c r="D56" s="14"/>
      <c r="E56" s="15"/>
      <c r="F56" s="23"/>
    </row>
    <row r="57" spans="1:6" ht="15" customHeight="1">
      <c r="A57" s="216" t="s">
        <v>84</v>
      </c>
      <c r="B57" s="21" t="s">
        <v>85</v>
      </c>
      <c r="C57" s="14" t="s">
        <v>366</v>
      </c>
      <c r="D57" s="14"/>
      <c r="E57" s="15"/>
      <c r="F57" s="23"/>
    </row>
    <row r="58" spans="1:6" ht="15" customHeight="1">
      <c r="A58" s="216"/>
      <c r="B58" s="21"/>
      <c r="C58" s="14"/>
      <c r="D58" s="14"/>
      <c r="E58" s="15"/>
      <c r="F58" s="23"/>
    </row>
    <row r="59" spans="1:6" ht="15" customHeight="1">
      <c r="A59" s="216" t="s">
        <v>86</v>
      </c>
      <c r="B59" s="21" t="s">
        <v>87</v>
      </c>
      <c r="C59" s="14" t="s">
        <v>366</v>
      </c>
      <c r="D59" s="14"/>
      <c r="E59" s="15"/>
      <c r="F59" s="23"/>
    </row>
    <row r="60" spans="1:6" ht="15" customHeight="1">
      <c r="A60" s="216"/>
      <c r="B60" s="21"/>
      <c r="C60" s="14"/>
      <c r="D60" s="14"/>
      <c r="E60" s="15"/>
      <c r="F60" s="23"/>
    </row>
    <row r="61" spans="1:6" ht="15" customHeight="1">
      <c r="A61" s="216" t="s">
        <v>88</v>
      </c>
      <c r="B61" s="11" t="s">
        <v>89</v>
      </c>
      <c r="C61" s="14" t="s">
        <v>366</v>
      </c>
      <c r="D61" s="14"/>
      <c r="E61" s="15"/>
      <c r="F61" s="23"/>
    </row>
    <row r="62" spans="1:6" ht="15" customHeight="1">
      <c r="A62" s="211"/>
      <c r="B62" s="21"/>
      <c r="C62" s="14"/>
      <c r="D62" s="14"/>
      <c r="E62" s="15"/>
      <c r="F62" s="23"/>
    </row>
    <row r="63" spans="1:6" ht="15" customHeight="1">
      <c r="A63" s="217"/>
      <c r="B63" s="40" t="s">
        <v>95</v>
      </c>
      <c r="C63" s="16"/>
      <c r="D63" s="16"/>
      <c r="E63" s="20"/>
      <c r="F63" s="55"/>
    </row>
    <row r="64" spans="1:6" ht="25.9" customHeight="1">
      <c r="A64" s="215" t="s">
        <v>25</v>
      </c>
      <c r="B64" s="39" t="s">
        <v>90</v>
      </c>
      <c r="C64" s="14" t="s">
        <v>363</v>
      </c>
      <c r="D64" s="11"/>
      <c r="E64" s="15"/>
      <c r="F64" s="23"/>
    </row>
    <row r="65" spans="1:6" ht="15" customHeight="1">
      <c r="A65" s="211"/>
      <c r="B65" s="21"/>
      <c r="C65" s="14"/>
      <c r="D65" s="14"/>
      <c r="E65" s="15"/>
      <c r="F65" s="23"/>
    </row>
    <row r="66" spans="1:6" ht="15" customHeight="1">
      <c r="A66" s="217"/>
      <c r="B66" s="40" t="s">
        <v>97</v>
      </c>
      <c r="C66" s="16"/>
      <c r="D66" s="16"/>
      <c r="E66" s="20"/>
      <c r="F66" s="55"/>
    </row>
    <row r="67" spans="1:6" ht="25.9" customHeight="1">
      <c r="A67" s="215" t="s">
        <v>26</v>
      </c>
      <c r="B67" s="39" t="s">
        <v>91</v>
      </c>
      <c r="C67" s="14" t="s">
        <v>12</v>
      </c>
      <c r="D67" s="11"/>
      <c r="E67" s="15"/>
      <c r="F67" s="23"/>
    </row>
    <row r="68" spans="1:6" ht="15" customHeight="1">
      <c r="A68" s="215"/>
      <c r="B68" s="11"/>
      <c r="C68" s="14"/>
      <c r="D68" s="14"/>
      <c r="E68" s="15"/>
      <c r="F68" s="23"/>
    </row>
    <row r="69" spans="1:6" ht="15" customHeight="1">
      <c r="A69" s="210"/>
      <c r="B69" s="40" t="s">
        <v>98</v>
      </c>
      <c r="C69" s="16"/>
      <c r="D69" s="16"/>
      <c r="E69" s="20"/>
      <c r="F69" s="55"/>
    </row>
    <row r="70" spans="1:6" ht="25.9" customHeight="1">
      <c r="A70" s="215" t="s">
        <v>27</v>
      </c>
      <c r="B70" s="39" t="s">
        <v>1147</v>
      </c>
      <c r="C70" s="14" t="s">
        <v>58</v>
      </c>
      <c r="D70" s="11"/>
      <c r="E70" s="15"/>
      <c r="F70" s="112"/>
    </row>
    <row r="71" spans="1:6" ht="15" customHeight="1">
      <c r="A71" s="212"/>
      <c r="B71" s="11"/>
      <c r="C71" s="14"/>
      <c r="D71" s="11"/>
      <c r="E71" s="15"/>
      <c r="F71" s="23"/>
    </row>
    <row r="72" spans="1:6" ht="15" customHeight="1">
      <c r="A72" s="217"/>
      <c r="B72" s="40" t="s">
        <v>99</v>
      </c>
      <c r="C72" s="16"/>
      <c r="D72" s="16"/>
      <c r="E72" s="20"/>
      <c r="F72" s="55"/>
    </row>
    <row r="73" spans="1:6" ht="25.9" customHeight="1">
      <c r="A73" s="215" t="s">
        <v>28</v>
      </c>
      <c r="B73" s="39" t="s">
        <v>727</v>
      </c>
      <c r="C73" s="14" t="s">
        <v>58</v>
      </c>
      <c r="D73" s="11"/>
      <c r="E73" s="15"/>
      <c r="F73" s="23"/>
    </row>
    <row r="74" spans="1:6" ht="15" customHeight="1">
      <c r="A74" s="212"/>
      <c r="B74" s="11"/>
      <c r="C74" s="14"/>
      <c r="D74" s="11"/>
      <c r="E74" s="15"/>
      <c r="F74" s="23"/>
    </row>
    <row r="75" spans="1:6" ht="15" customHeight="1">
      <c r="A75" s="212"/>
      <c r="B75" s="11"/>
      <c r="C75" s="14"/>
      <c r="D75" s="14"/>
      <c r="E75" s="15"/>
      <c r="F75" s="23"/>
    </row>
    <row r="76" spans="1:6" ht="15" customHeight="1">
      <c r="A76" s="217"/>
      <c r="B76" s="40" t="s">
        <v>100</v>
      </c>
      <c r="C76" s="16"/>
      <c r="D76" s="16"/>
      <c r="E76" s="20"/>
      <c r="F76" s="55"/>
    </row>
    <row r="77" spans="1:6" ht="25.9" customHeight="1">
      <c r="A77" s="215" t="s">
        <v>16</v>
      </c>
      <c r="B77" s="39" t="s">
        <v>92</v>
      </c>
      <c r="C77" s="14" t="s">
        <v>366</v>
      </c>
      <c r="D77" s="11"/>
      <c r="E77" s="15"/>
      <c r="F77" s="23"/>
    </row>
    <row r="78" spans="1:6" ht="15" customHeight="1">
      <c r="A78" s="212"/>
      <c r="B78" s="11"/>
      <c r="C78" s="14"/>
      <c r="D78" s="11"/>
      <c r="E78" s="15"/>
      <c r="F78" s="23"/>
    </row>
    <row r="79" spans="1:6" ht="15" customHeight="1">
      <c r="A79" s="212"/>
      <c r="B79" s="11"/>
      <c r="C79" s="14"/>
      <c r="D79" s="14"/>
      <c r="E79" s="15"/>
      <c r="F79" s="23"/>
    </row>
    <row r="80" spans="1:6" ht="15" customHeight="1">
      <c r="A80" s="217"/>
      <c r="B80" s="40" t="s">
        <v>101</v>
      </c>
      <c r="C80" s="16"/>
      <c r="D80" s="16"/>
      <c r="E80" s="20"/>
      <c r="F80" s="55"/>
    </row>
    <row r="81" spans="1:10" ht="25.9" customHeight="1">
      <c r="A81" s="215" t="s">
        <v>20</v>
      </c>
      <c r="B81" s="39" t="s">
        <v>93</v>
      </c>
      <c r="C81" s="14" t="s">
        <v>366</v>
      </c>
      <c r="D81" s="11"/>
      <c r="E81" s="15"/>
      <c r="F81" s="23"/>
    </row>
    <row r="82" spans="1:10" ht="15" customHeight="1">
      <c r="A82" s="212"/>
      <c r="B82" s="11"/>
      <c r="C82" s="14"/>
      <c r="D82" s="11"/>
      <c r="E82" s="15"/>
      <c r="F82" s="23"/>
    </row>
    <row r="83" spans="1:10" ht="15" customHeight="1">
      <c r="A83" s="212"/>
      <c r="B83" s="11"/>
      <c r="C83" s="14"/>
      <c r="D83" s="14"/>
      <c r="E83" s="15"/>
      <c r="F83" s="23"/>
    </row>
    <row r="84" spans="1:10" ht="15" customHeight="1">
      <c r="A84" s="217"/>
      <c r="B84" s="40" t="s">
        <v>102</v>
      </c>
      <c r="C84" s="16"/>
      <c r="D84" s="16"/>
      <c r="E84" s="20"/>
      <c r="F84" s="55"/>
    </row>
    <row r="85" spans="1:10" ht="15" customHeight="1" thickBot="1">
      <c r="A85" s="211"/>
      <c r="B85" s="42"/>
      <c r="C85" s="14"/>
      <c r="D85" s="14"/>
      <c r="E85" s="15"/>
      <c r="F85" s="23"/>
    </row>
    <row r="86" spans="1:10" ht="15" customHeight="1">
      <c r="A86" s="49"/>
      <c r="B86" s="43" t="s">
        <v>96</v>
      </c>
      <c r="C86" s="28"/>
      <c r="D86" s="31"/>
      <c r="E86" s="34"/>
      <c r="F86" s="50"/>
      <c r="G86" s="46"/>
    </row>
    <row r="87" spans="1:10" ht="15" customHeight="1">
      <c r="A87" s="51"/>
      <c r="B87" s="44" t="s">
        <v>48</v>
      </c>
      <c r="C87" s="29"/>
      <c r="D87" s="32"/>
      <c r="E87" s="35"/>
      <c r="F87" s="22"/>
      <c r="G87" s="46"/>
    </row>
    <row r="88" spans="1:10" ht="15" customHeight="1" thickBot="1">
      <c r="A88" s="53"/>
      <c r="B88" s="45" t="s">
        <v>9</v>
      </c>
      <c r="C88" s="30"/>
      <c r="D88" s="33"/>
      <c r="E88" s="36"/>
      <c r="F88" s="54"/>
      <c r="G88" s="46"/>
    </row>
    <row r="89" spans="1:10" ht="15" customHeight="1">
      <c r="G89" s="46"/>
      <c r="H89" s="282"/>
      <c r="I89" s="282"/>
      <c r="J89" s="46"/>
    </row>
    <row r="90" spans="1:10" ht="15" customHeight="1"/>
    <row r="91" spans="1:10" ht="15" customHeight="1"/>
    <row r="92" spans="1:10" ht="15" customHeight="1"/>
    <row r="93" spans="1:10" ht="15" customHeight="1"/>
    <row r="94" spans="1:10" ht="15" customHeight="1"/>
    <row r="95" spans="1:10" ht="15" customHeight="1"/>
    <row r="96" spans="1:10" ht="15" customHeight="1"/>
    <row r="97" spans="1:6" ht="15" customHeight="1"/>
    <row r="98" spans="1:6" ht="15" customHeight="1"/>
    <row r="99" spans="1:6" s="6" customFormat="1">
      <c r="A99" s="12"/>
      <c r="B99" s="2"/>
      <c r="C99" s="12"/>
      <c r="D99" s="13"/>
      <c r="E99" s="12"/>
      <c r="F99" s="25"/>
    </row>
  </sheetData>
  <mergeCells count="6">
    <mergeCell ref="A8:F8"/>
    <mergeCell ref="A1:F1"/>
    <mergeCell ref="A2:F2"/>
    <mergeCell ref="A4:F4"/>
    <mergeCell ref="A5:F5"/>
    <mergeCell ref="A7:F7"/>
  </mergeCells>
  <phoneticPr fontId="4" type="noConversion"/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6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28104-5096-4B4C-83D7-08047EAB0F18}">
  <sheetPr>
    <pageSetUpPr fitToPage="1"/>
  </sheetPr>
  <dimension ref="A1:S71"/>
  <sheetViews>
    <sheetView view="pageBreakPreview" topLeftCell="A48" zoomScale="98" zoomScaleNormal="100" zoomScaleSheetLayoutView="98" workbookViewId="0">
      <selection activeCell="B12" sqref="B12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4.7109375" style="2" customWidth="1"/>
    <col min="8" max="8" width="15.85546875" style="2" customWidth="1"/>
    <col min="9" max="9" width="17.71093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1231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6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6" ht="15" customHeight="1">
      <c r="A18" s="209"/>
      <c r="B18" s="39"/>
      <c r="C18" s="4"/>
      <c r="D18" s="5"/>
      <c r="E18" s="1"/>
      <c r="F18" s="52"/>
    </row>
    <row r="19" spans="1:6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6" ht="15" customHeight="1">
      <c r="A20" s="209"/>
      <c r="B20" s="39"/>
      <c r="C20" s="4"/>
      <c r="D20" s="5"/>
      <c r="E20" s="1"/>
      <c r="F20" s="52"/>
    </row>
    <row r="21" spans="1:6" ht="15" customHeight="1">
      <c r="A21" s="210"/>
      <c r="B21" s="40"/>
      <c r="C21" s="16"/>
      <c r="D21" s="16"/>
      <c r="E21" s="17"/>
      <c r="F21" s="55"/>
    </row>
    <row r="22" spans="1:6" ht="24" customHeight="1">
      <c r="A22" s="209" t="s">
        <v>1</v>
      </c>
      <c r="B22" s="39" t="s">
        <v>103</v>
      </c>
      <c r="C22" s="4"/>
      <c r="D22" s="5"/>
      <c r="E22" s="1"/>
      <c r="F22" s="52"/>
    </row>
    <row r="23" spans="1:6" ht="15" customHeight="1">
      <c r="A23" s="213"/>
      <c r="B23" s="21"/>
      <c r="C23" s="14"/>
      <c r="D23" s="14"/>
      <c r="E23" s="15"/>
      <c r="F23" s="23"/>
    </row>
    <row r="24" spans="1:6" ht="15" customHeight="1">
      <c r="A24" s="210"/>
      <c r="B24" s="40" t="s">
        <v>115</v>
      </c>
      <c r="C24" s="16"/>
      <c r="D24" s="16"/>
      <c r="E24" s="17"/>
      <c r="F24" s="55"/>
    </row>
    <row r="25" spans="1:6" ht="15" customHeight="1">
      <c r="A25" s="214"/>
      <c r="B25" s="41"/>
      <c r="C25" s="18"/>
      <c r="D25" s="18"/>
      <c r="E25" s="19"/>
      <c r="F25" s="24"/>
    </row>
    <row r="26" spans="1:6" ht="15" customHeight="1">
      <c r="A26" s="215" t="s">
        <v>3</v>
      </c>
      <c r="B26" s="39" t="s">
        <v>104</v>
      </c>
      <c r="C26" s="14" t="s">
        <v>29</v>
      </c>
      <c r="D26" s="11"/>
      <c r="E26" s="15"/>
      <c r="F26" s="23"/>
    </row>
    <row r="27" spans="1:6" ht="15" customHeight="1">
      <c r="A27" s="211"/>
      <c r="B27" s="21"/>
      <c r="C27" s="14"/>
      <c r="D27" s="14"/>
      <c r="E27" s="15"/>
      <c r="F27" s="23"/>
    </row>
    <row r="28" spans="1:6" ht="15" customHeight="1">
      <c r="A28" s="217"/>
      <c r="B28" s="40" t="s">
        <v>116</v>
      </c>
      <c r="C28" s="16"/>
      <c r="D28" s="16"/>
      <c r="E28" s="20"/>
      <c r="F28" s="55"/>
    </row>
    <row r="29" spans="1:6" ht="25.9" customHeight="1">
      <c r="A29" s="215" t="s">
        <v>25</v>
      </c>
      <c r="B29" s="39" t="s">
        <v>105</v>
      </c>
      <c r="C29" s="14"/>
      <c r="D29" s="11"/>
      <c r="E29" s="15"/>
      <c r="F29" s="23"/>
    </row>
    <row r="30" spans="1:6" ht="15" customHeight="1">
      <c r="A30" s="215"/>
      <c r="B30" s="39"/>
      <c r="C30" s="14"/>
      <c r="D30" s="11"/>
      <c r="E30" s="15"/>
      <c r="F30" s="23"/>
    </row>
    <row r="31" spans="1:6" ht="15" customHeight="1">
      <c r="A31" s="212" t="s">
        <v>118</v>
      </c>
      <c r="B31" s="21" t="s">
        <v>106</v>
      </c>
      <c r="C31" s="14" t="s">
        <v>366</v>
      </c>
      <c r="D31" s="11"/>
      <c r="E31" s="15"/>
      <c r="F31" s="23"/>
    </row>
    <row r="32" spans="1:6" ht="15" customHeight="1">
      <c r="A32" s="212"/>
      <c r="B32" s="21"/>
      <c r="C32" s="14"/>
      <c r="D32" s="11"/>
      <c r="E32" s="15"/>
      <c r="F32" s="23"/>
    </row>
    <row r="33" spans="1:10" ht="15" customHeight="1">
      <c r="A33" s="212" t="s">
        <v>119</v>
      </c>
      <c r="B33" s="21" t="s">
        <v>107</v>
      </c>
      <c r="C33" s="14" t="s">
        <v>29</v>
      </c>
      <c r="D33" s="11"/>
      <c r="E33" s="15"/>
      <c r="F33" s="23"/>
    </row>
    <row r="34" spans="1:10" ht="15" customHeight="1">
      <c r="A34" s="212"/>
      <c r="B34" s="21"/>
      <c r="C34" s="14"/>
      <c r="D34" s="11"/>
      <c r="E34" s="15"/>
      <c r="F34" s="23"/>
    </row>
    <row r="35" spans="1:10" ht="15" customHeight="1">
      <c r="A35" s="212" t="s">
        <v>120</v>
      </c>
      <c r="B35" s="21" t="s">
        <v>108</v>
      </c>
      <c r="C35" s="14" t="s">
        <v>29</v>
      </c>
      <c r="D35" s="11"/>
      <c r="E35" s="15"/>
      <c r="F35" s="23"/>
    </row>
    <row r="36" spans="1:10" ht="15" customHeight="1">
      <c r="A36" s="211"/>
      <c r="B36" s="21"/>
      <c r="C36" s="14"/>
      <c r="D36" s="14"/>
      <c r="E36" s="15"/>
      <c r="F36" s="23"/>
    </row>
    <row r="37" spans="1:10" ht="15" customHeight="1">
      <c r="A37" s="217"/>
      <c r="B37" s="40" t="s">
        <v>117</v>
      </c>
      <c r="C37" s="16"/>
      <c r="D37" s="16"/>
      <c r="E37" s="20"/>
      <c r="F37" s="55"/>
    </row>
    <row r="38" spans="1:10" ht="25.9" customHeight="1">
      <c r="A38" s="215" t="s">
        <v>26</v>
      </c>
      <c r="B38" s="39" t="s">
        <v>91</v>
      </c>
      <c r="C38" s="14" t="s">
        <v>366</v>
      </c>
      <c r="D38" s="11"/>
      <c r="E38" s="15"/>
      <c r="F38" s="23"/>
    </row>
    <row r="39" spans="1:10" ht="15" customHeight="1">
      <c r="A39" s="212"/>
      <c r="B39" s="11"/>
      <c r="C39" s="14"/>
      <c r="D39" s="11"/>
      <c r="E39" s="15"/>
      <c r="F39" s="23"/>
    </row>
    <row r="40" spans="1:10" ht="15" customHeight="1">
      <c r="A40" s="212"/>
      <c r="B40" s="11"/>
      <c r="C40" s="14"/>
      <c r="D40" s="14"/>
      <c r="E40" s="15"/>
      <c r="F40" s="23"/>
    </row>
    <row r="41" spans="1:10" ht="15" customHeight="1">
      <c r="A41" s="217"/>
      <c r="B41" s="40" t="s">
        <v>98</v>
      </c>
      <c r="C41" s="16"/>
      <c r="D41" s="16"/>
      <c r="E41" s="20"/>
      <c r="F41" s="55"/>
      <c r="J41" s="38"/>
    </row>
    <row r="42" spans="1:10" ht="25.9" customHeight="1">
      <c r="A42" s="215" t="s">
        <v>27</v>
      </c>
      <c r="B42" s="39" t="s">
        <v>110</v>
      </c>
      <c r="C42" s="14" t="s">
        <v>29</v>
      </c>
      <c r="D42" s="11"/>
      <c r="E42" s="15"/>
      <c r="F42" s="23"/>
    </row>
    <row r="43" spans="1:10" ht="15" customHeight="1">
      <c r="A43" s="212"/>
      <c r="B43" s="11"/>
      <c r="C43" s="14"/>
      <c r="D43" s="14"/>
      <c r="E43" s="15"/>
      <c r="F43" s="23"/>
    </row>
    <row r="44" spans="1:10" ht="15" customHeight="1">
      <c r="A44" s="217"/>
      <c r="B44" s="40" t="s">
        <v>122</v>
      </c>
      <c r="C44" s="16"/>
      <c r="D44" s="16"/>
      <c r="E44" s="20"/>
      <c r="F44" s="55"/>
    </row>
    <row r="45" spans="1:10" ht="25.9" customHeight="1">
      <c r="A45" s="215" t="s">
        <v>28</v>
      </c>
      <c r="B45" s="39" t="s">
        <v>111</v>
      </c>
      <c r="C45" s="14" t="s">
        <v>29</v>
      </c>
      <c r="D45" s="11"/>
      <c r="E45" s="15"/>
      <c r="F45" s="23"/>
    </row>
    <row r="46" spans="1:10" ht="15" customHeight="1">
      <c r="A46" s="212"/>
      <c r="B46" s="11"/>
      <c r="C46" s="14"/>
      <c r="D46" s="14"/>
      <c r="E46" s="15"/>
      <c r="F46" s="23"/>
    </row>
    <row r="47" spans="1:10" ht="15" customHeight="1">
      <c r="A47" s="217"/>
      <c r="B47" s="40" t="s">
        <v>123</v>
      </c>
      <c r="C47" s="16"/>
      <c r="D47" s="16"/>
      <c r="E47" s="20"/>
      <c r="F47" s="55"/>
    </row>
    <row r="48" spans="1:10" ht="25.9" customHeight="1">
      <c r="A48" s="215" t="s">
        <v>16</v>
      </c>
      <c r="B48" s="39" t="s">
        <v>112</v>
      </c>
      <c r="C48" s="14"/>
      <c r="D48" s="11"/>
      <c r="E48" s="15"/>
      <c r="F48" s="23"/>
    </row>
    <row r="49" spans="1:9">
      <c r="A49" s="215"/>
      <c r="B49" s="56"/>
      <c r="C49" s="14"/>
      <c r="D49" s="11"/>
      <c r="E49" s="15"/>
      <c r="F49" s="23"/>
    </row>
    <row r="50" spans="1:9">
      <c r="A50" s="212" t="s">
        <v>17</v>
      </c>
      <c r="B50" s="21" t="s">
        <v>113</v>
      </c>
      <c r="C50" s="14" t="s">
        <v>363</v>
      </c>
      <c r="D50" s="11"/>
      <c r="E50" s="15"/>
      <c r="F50" s="23"/>
    </row>
    <row r="51" spans="1:9">
      <c r="A51" s="212"/>
      <c r="B51" s="21"/>
      <c r="C51" s="14"/>
      <c r="D51" s="11"/>
      <c r="E51" s="15"/>
      <c r="F51" s="23"/>
    </row>
    <row r="52" spans="1:9">
      <c r="A52" s="212" t="s">
        <v>23</v>
      </c>
      <c r="B52" s="21" t="s">
        <v>114</v>
      </c>
      <c r="C52" s="14" t="s">
        <v>363</v>
      </c>
      <c r="D52" s="11"/>
      <c r="E52" s="15"/>
      <c r="F52" s="23"/>
    </row>
    <row r="53" spans="1:9">
      <c r="A53" s="212"/>
      <c r="B53" s="21"/>
      <c r="C53" s="14"/>
      <c r="D53" s="11"/>
      <c r="E53" s="15"/>
      <c r="F53" s="23"/>
    </row>
    <row r="54" spans="1:9">
      <c r="A54" s="212" t="s">
        <v>19</v>
      </c>
      <c r="B54" s="21" t="s">
        <v>728</v>
      </c>
      <c r="C54" s="182" t="s">
        <v>12</v>
      </c>
      <c r="D54" s="11"/>
      <c r="E54" s="15"/>
      <c r="F54" s="23"/>
    </row>
    <row r="55" spans="1:9" ht="15" customHeight="1">
      <c r="A55" s="212"/>
      <c r="B55" s="11"/>
      <c r="C55" s="14"/>
      <c r="D55" s="14"/>
      <c r="E55" s="15"/>
      <c r="F55" s="23"/>
    </row>
    <row r="56" spans="1:9" ht="15" customHeight="1">
      <c r="A56" s="217"/>
      <c r="B56" s="40" t="s">
        <v>124</v>
      </c>
      <c r="C56" s="16"/>
      <c r="D56" s="16"/>
      <c r="E56" s="20"/>
      <c r="F56" s="55"/>
    </row>
    <row r="57" spans="1:9" ht="15" customHeight="1" thickBot="1">
      <c r="A57" s="211"/>
      <c r="B57" s="42"/>
      <c r="C57" s="14"/>
      <c r="D57" s="14"/>
      <c r="E57" s="15"/>
      <c r="F57" s="23"/>
    </row>
    <row r="58" spans="1:9" ht="15" customHeight="1">
      <c r="A58" s="49"/>
      <c r="B58" s="43" t="s">
        <v>96</v>
      </c>
      <c r="C58" s="28"/>
      <c r="D58" s="31"/>
      <c r="E58" s="34"/>
      <c r="F58" s="50"/>
      <c r="G58" s="46"/>
    </row>
    <row r="59" spans="1:9" ht="15" customHeight="1">
      <c r="A59" s="51"/>
      <c r="B59" s="44" t="s">
        <v>48</v>
      </c>
      <c r="C59" s="29"/>
      <c r="D59" s="32"/>
      <c r="E59" s="35"/>
      <c r="F59" s="22"/>
      <c r="G59" s="46"/>
    </row>
    <row r="60" spans="1:9" ht="15" customHeight="1" thickBot="1">
      <c r="A60" s="53"/>
      <c r="B60" s="45" t="s">
        <v>9</v>
      </c>
      <c r="C60" s="30"/>
      <c r="D60" s="33"/>
      <c r="E60" s="36"/>
      <c r="F60" s="54"/>
      <c r="G60" s="46"/>
    </row>
    <row r="61" spans="1:9" ht="15" customHeight="1" thickBot="1">
      <c r="A61" s="218"/>
      <c r="B61" s="219"/>
      <c r="C61" s="220"/>
      <c r="D61" s="221"/>
      <c r="E61" s="220"/>
      <c r="F61" s="222"/>
      <c r="G61" s="46"/>
      <c r="H61" s="47"/>
      <c r="I61" s="46"/>
    </row>
    <row r="62" spans="1:9" ht="15" customHeight="1"/>
    <row r="63" spans="1:9" ht="15" customHeight="1"/>
    <row r="64" spans="1:9" ht="15" customHeight="1"/>
    <row r="65" spans="1:6" ht="15" customHeight="1"/>
    <row r="66" spans="1:6" ht="15" customHeight="1"/>
    <row r="67" spans="1:6" ht="15" customHeight="1"/>
    <row r="68" spans="1:6" ht="15" customHeight="1"/>
    <row r="69" spans="1:6" ht="15" customHeight="1"/>
    <row r="70" spans="1:6" ht="15" customHeight="1"/>
    <row r="71" spans="1:6" s="6" customFormat="1">
      <c r="A71" s="12"/>
      <c r="B71" s="2"/>
      <c r="C71" s="12"/>
      <c r="D71" s="13"/>
      <c r="E71" s="12"/>
      <c r="F71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03133-400A-461A-BB38-72105335F0E2}">
  <sheetPr>
    <pageSetUpPr fitToPage="1"/>
  </sheetPr>
  <dimension ref="A1:S101"/>
  <sheetViews>
    <sheetView view="pageBreakPreview" topLeftCell="A74" zoomScale="110" zoomScaleNormal="100" zoomScaleSheetLayoutView="110" workbookViewId="0">
      <selection activeCell="F28" sqref="F28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3.140625" style="2" customWidth="1"/>
    <col min="8" max="8" width="3.7109375" style="2" customWidth="1"/>
    <col min="9" max="9" width="17.7109375" style="2" customWidth="1"/>
    <col min="10" max="10" width="17.28515625" style="2" customWidth="1"/>
    <col min="11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38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38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40"/>
      <c r="B10" s="9"/>
      <c r="C10" s="7"/>
      <c r="D10" s="5"/>
      <c r="E10" s="1"/>
      <c r="F10" s="52"/>
    </row>
    <row r="11" spans="1:19" ht="15" customHeight="1" thickTop="1" thickBot="1">
      <c r="A11" s="241"/>
      <c r="B11" s="10" t="s">
        <v>1232</v>
      </c>
      <c r="C11" s="4"/>
      <c r="D11" s="5"/>
      <c r="E11" s="1"/>
      <c r="F11" s="52"/>
    </row>
    <row r="12" spans="1:19" ht="15" customHeight="1" thickTop="1">
      <c r="A12" s="241"/>
      <c r="B12" s="8"/>
      <c r="C12" s="4"/>
      <c r="D12" s="5"/>
      <c r="E12" s="1"/>
      <c r="F12" s="52"/>
    </row>
    <row r="13" spans="1:19" ht="15" customHeight="1">
      <c r="A13" s="242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42"/>
      <c r="B14" s="39"/>
      <c r="C14" s="4"/>
      <c r="D14" s="5"/>
      <c r="E14" s="1"/>
      <c r="F14" s="52"/>
    </row>
    <row r="15" spans="1:19" ht="15" customHeight="1">
      <c r="A15" s="242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42"/>
      <c r="B16" s="39"/>
      <c r="C16" s="4"/>
      <c r="D16" s="5"/>
      <c r="E16" s="1"/>
      <c r="F16" s="52"/>
      <c r="I16" s="46"/>
    </row>
    <row r="17" spans="1:9" ht="15" customHeight="1">
      <c r="A17" s="242" t="s">
        <v>33</v>
      </c>
      <c r="B17" s="39" t="s">
        <v>42</v>
      </c>
      <c r="C17" s="4" t="s">
        <v>13</v>
      </c>
      <c r="D17" s="5"/>
      <c r="E17" s="1"/>
      <c r="F17" s="52"/>
    </row>
    <row r="18" spans="1:9" ht="15" customHeight="1">
      <c r="A18" s="242"/>
      <c r="B18" s="39"/>
      <c r="C18" s="4"/>
      <c r="D18" s="5"/>
      <c r="E18" s="1"/>
      <c r="F18" s="52"/>
    </row>
    <row r="19" spans="1:9" ht="15" customHeight="1">
      <c r="A19" s="242" t="s">
        <v>34</v>
      </c>
      <c r="B19" s="39" t="s">
        <v>35</v>
      </c>
      <c r="C19" s="4" t="s">
        <v>13</v>
      </c>
      <c r="D19" s="5"/>
      <c r="E19" s="1"/>
      <c r="F19" s="52"/>
    </row>
    <row r="20" spans="1:9" ht="15" customHeight="1">
      <c r="A20" s="242"/>
      <c r="B20" s="39"/>
      <c r="C20" s="4"/>
      <c r="D20" s="5"/>
      <c r="E20" s="1"/>
      <c r="F20" s="52"/>
    </row>
    <row r="21" spans="1:9" ht="15" customHeight="1">
      <c r="A21" s="243"/>
      <c r="B21" s="40"/>
      <c r="C21" s="16"/>
      <c r="D21" s="16"/>
      <c r="E21" s="17"/>
      <c r="F21" s="55"/>
      <c r="I21" s="21"/>
    </row>
    <row r="22" spans="1:9" ht="24" customHeight="1">
      <c r="A22" s="242" t="s">
        <v>1</v>
      </c>
      <c r="B22" s="39" t="s">
        <v>126</v>
      </c>
      <c r="C22" s="4"/>
      <c r="D22" s="5"/>
      <c r="E22" s="1"/>
      <c r="F22" s="52"/>
    </row>
    <row r="23" spans="1:9">
      <c r="A23" s="244"/>
      <c r="B23" s="21"/>
      <c r="C23" s="4"/>
      <c r="D23" s="5"/>
      <c r="E23" s="1"/>
      <c r="F23" s="52"/>
    </row>
    <row r="24" spans="1:9">
      <c r="A24" s="244" t="s">
        <v>2</v>
      </c>
      <c r="B24" s="21" t="s">
        <v>125</v>
      </c>
      <c r="C24" s="4" t="s">
        <v>13</v>
      </c>
      <c r="D24" s="5"/>
      <c r="E24" s="1"/>
      <c r="F24" s="52"/>
    </row>
    <row r="25" spans="1:9">
      <c r="A25" s="244"/>
      <c r="B25" s="21"/>
      <c r="C25" s="4"/>
      <c r="D25" s="5"/>
      <c r="E25" s="1"/>
      <c r="F25" s="52"/>
    </row>
    <row r="26" spans="1:9">
      <c r="A26" s="244" t="s">
        <v>30</v>
      </c>
      <c r="B26" s="21" t="s">
        <v>127</v>
      </c>
      <c r="C26" s="4" t="s">
        <v>58</v>
      </c>
      <c r="D26" s="5"/>
      <c r="E26" s="1"/>
      <c r="F26" s="52"/>
    </row>
    <row r="27" spans="1:9">
      <c r="A27" s="244"/>
      <c r="B27" s="21"/>
      <c r="C27" s="4"/>
      <c r="D27" s="5"/>
      <c r="E27" s="1"/>
      <c r="F27" s="52"/>
    </row>
    <row r="28" spans="1:9">
      <c r="A28" s="244" t="s">
        <v>14</v>
      </c>
      <c r="B28" s="21" t="s">
        <v>819</v>
      </c>
      <c r="C28" s="4" t="s">
        <v>12</v>
      </c>
      <c r="D28" s="5"/>
      <c r="E28" s="1"/>
      <c r="F28" s="52"/>
    </row>
    <row r="29" spans="1:9">
      <c r="A29" s="244"/>
      <c r="B29" s="21"/>
      <c r="C29" s="4"/>
      <c r="D29" s="5"/>
      <c r="E29" s="1"/>
      <c r="F29" s="52"/>
    </row>
    <row r="30" spans="1:9">
      <c r="A30" s="244" t="s">
        <v>15</v>
      </c>
      <c r="B30" s="21" t="s">
        <v>729</v>
      </c>
      <c r="C30" s="4" t="s">
        <v>12</v>
      </c>
      <c r="D30" s="5"/>
      <c r="E30" s="1"/>
      <c r="F30" s="52"/>
    </row>
    <row r="31" spans="1:9">
      <c r="A31" s="244"/>
      <c r="B31" s="21"/>
      <c r="C31" s="4"/>
      <c r="D31" s="5"/>
      <c r="E31" s="1"/>
      <c r="F31" s="52"/>
    </row>
    <row r="32" spans="1:9">
      <c r="A32" s="244" t="s">
        <v>64</v>
      </c>
      <c r="B32" s="21" t="s">
        <v>128</v>
      </c>
      <c r="C32" s="4" t="s">
        <v>12</v>
      </c>
      <c r="D32" s="5"/>
      <c r="E32" s="1"/>
      <c r="F32" s="52"/>
    </row>
    <row r="33" spans="1:10" ht="15" customHeight="1">
      <c r="A33" s="241"/>
      <c r="B33" s="21"/>
      <c r="C33" s="14"/>
      <c r="D33" s="14"/>
      <c r="E33" s="15"/>
      <c r="F33" s="23"/>
    </row>
    <row r="34" spans="1:10" ht="15" customHeight="1">
      <c r="A34" s="243"/>
      <c r="B34" s="40" t="s">
        <v>144</v>
      </c>
      <c r="C34" s="16"/>
      <c r="D34" s="16"/>
      <c r="E34" s="17"/>
      <c r="F34" s="55"/>
    </row>
    <row r="35" spans="1:10" ht="15" customHeight="1">
      <c r="A35" s="245"/>
      <c r="B35" s="41"/>
      <c r="C35" s="18"/>
      <c r="D35" s="18"/>
      <c r="E35" s="19"/>
      <c r="F35" s="24"/>
      <c r="H35" s="6"/>
      <c r="I35" s="6"/>
      <c r="J35" s="6"/>
    </row>
    <row r="36" spans="1:10" ht="15" customHeight="1">
      <c r="A36" s="246" t="s">
        <v>3</v>
      </c>
      <c r="B36" s="39" t="s">
        <v>129</v>
      </c>
      <c r="C36" s="14" t="s">
        <v>12</v>
      </c>
      <c r="D36" s="11"/>
      <c r="E36" s="15"/>
      <c r="F36" s="23"/>
    </row>
    <row r="37" spans="1:10" ht="15" customHeight="1">
      <c r="A37" s="244"/>
      <c r="B37" s="21"/>
      <c r="C37" s="14"/>
      <c r="D37" s="14"/>
      <c r="E37" s="15"/>
      <c r="F37" s="23"/>
    </row>
    <row r="38" spans="1:10" ht="15" customHeight="1">
      <c r="A38" s="247"/>
      <c r="B38" s="40" t="s">
        <v>145</v>
      </c>
      <c r="C38" s="16"/>
      <c r="D38" s="16"/>
      <c r="E38" s="20"/>
      <c r="F38" s="55"/>
    </row>
    <row r="39" spans="1:10" ht="25.9" customHeight="1">
      <c r="A39" s="246" t="s">
        <v>25</v>
      </c>
      <c r="B39" s="39" t="s">
        <v>130</v>
      </c>
      <c r="C39" s="14" t="s">
        <v>58</v>
      </c>
      <c r="D39" s="11"/>
      <c r="E39" s="15"/>
      <c r="F39" s="23"/>
    </row>
    <row r="40" spans="1:10" ht="15" customHeight="1">
      <c r="A40" s="240"/>
      <c r="B40" s="21"/>
      <c r="C40" s="14"/>
      <c r="D40" s="11"/>
      <c r="E40" s="15"/>
      <c r="F40" s="23"/>
    </row>
    <row r="41" spans="1:10" ht="15" customHeight="1">
      <c r="A41" s="247"/>
      <c r="B41" s="40" t="s">
        <v>146</v>
      </c>
      <c r="C41" s="16"/>
      <c r="D41" s="16"/>
      <c r="E41" s="20"/>
      <c r="F41" s="55"/>
    </row>
    <row r="42" spans="1:10" ht="25.9" customHeight="1">
      <c r="A42" s="246" t="s">
        <v>26</v>
      </c>
      <c r="B42" s="39" t="s">
        <v>730</v>
      </c>
      <c r="C42" s="14" t="s">
        <v>363</v>
      </c>
      <c r="D42" s="11"/>
      <c r="E42" s="15"/>
      <c r="F42" s="23"/>
    </row>
    <row r="43" spans="1:10" ht="15" customHeight="1">
      <c r="A43" s="240"/>
      <c r="B43" s="21"/>
      <c r="C43" s="14"/>
      <c r="D43" s="11"/>
      <c r="E43" s="15"/>
      <c r="F43" s="23"/>
    </row>
    <row r="44" spans="1:10" ht="15" customHeight="1">
      <c r="A44" s="247"/>
      <c r="B44" s="40" t="s">
        <v>731</v>
      </c>
      <c r="C44" s="16"/>
      <c r="D44" s="16"/>
      <c r="E44" s="20"/>
      <c r="F44" s="55"/>
    </row>
    <row r="45" spans="1:10" ht="25.9" customHeight="1">
      <c r="A45" s="246" t="s">
        <v>27</v>
      </c>
      <c r="B45" s="39" t="s">
        <v>134</v>
      </c>
      <c r="C45" s="14"/>
      <c r="D45" s="11"/>
      <c r="E45" s="15"/>
      <c r="F45" s="23"/>
    </row>
    <row r="46" spans="1:10">
      <c r="A46" s="246"/>
      <c r="B46" s="39"/>
      <c r="C46" s="14"/>
      <c r="D46" s="11"/>
      <c r="E46" s="15"/>
      <c r="F46" s="23"/>
    </row>
    <row r="47" spans="1:10">
      <c r="A47" s="246"/>
      <c r="B47" s="21" t="s">
        <v>820</v>
      </c>
      <c r="C47" s="14" t="s">
        <v>58</v>
      </c>
      <c r="D47" s="11"/>
      <c r="E47" s="15"/>
      <c r="F47" s="23"/>
    </row>
    <row r="48" spans="1:10">
      <c r="A48" s="246"/>
      <c r="B48" s="21" t="s">
        <v>821</v>
      </c>
      <c r="C48" s="14" t="s">
        <v>58</v>
      </c>
      <c r="D48" s="11"/>
      <c r="E48" s="15"/>
      <c r="F48" s="23"/>
    </row>
    <row r="49" spans="1:6" ht="15" customHeight="1">
      <c r="A49" s="240"/>
      <c r="B49" s="11"/>
      <c r="C49" s="14"/>
      <c r="D49" s="14"/>
      <c r="E49" s="15"/>
      <c r="F49" s="23"/>
    </row>
    <row r="50" spans="1:6" ht="15" customHeight="1">
      <c r="A50" s="247"/>
      <c r="B50" s="40" t="s">
        <v>148</v>
      </c>
      <c r="C50" s="16"/>
      <c r="D50" s="16"/>
      <c r="E50" s="20"/>
      <c r="F50" s="55"/>
    </row>
    <row r="51" spans="1:6" ht="25.9" customHeight="1">
      <c r="A51" s="246" t="s">
        <v>28</v>
      </c>
      <c r="B51" s="39" t="s">
        <v>135</v>
      </c>
      <c r="C51" s="14" t="s">
        <v>366</v>
      </c>
      <c r="D51" s="11"/>
      <c r="E51" s="15"/>
      <c r="F51" s="23"/>
    </row>
    <row r="52" spans="1:6">
      <c r="A52" s="246"/>
      <c r="B52" s="39"/>
      <c r="C52" s="14"/>
      <c r="D52" s="11"/>
      <c r="E52" s="15"/>
      <c r="F52" s="23"/>
    </row>
    <row r="53" spans="1:6">
      <c r="A53" s="246"/>
      <c r="B53" s="21" t="s">
        <v>820</v>
      </c>
      <c r="C53" s="14" t="s">
        <v>58</v>
      </c>
      <c r="D53" s="11"/>
      <c r="E53" s="15"/>
      <c r="F53" s="23"/>
    </row>
    <row r="54" spans="1:6">
      <c r="A54" s="246"/>
      <c r="B54" s="21" t="s">
        <v>821</v>
      </c>
      <c r="C54" s="14" t="s">
        <v>58</v>
      </c>
      <c r="D54" s="11"/>
      <c r="E54" s="15"/>
      <c r="F54" s="23"/>
    </row>
    <row r="55" spans="1:6" ht="15" customHeight="1">
      <c r="A55" s="240"/>
      <c r="B55" s="11"/>
      <c r="C55" s="14"/>
      <c r="D55" s="14"/>
      <c r="E55" s="15"/>
      <c r="F55" s="23"/>
    </row>
    <row r="56" spans="1:6" ht="15" customHeight="1">
      <c r="A56" s="247"/>
      <c r="B56" s="40" t="s">
        <v>147</v>
      </c>
      <c r="C56" s="16"/>
      <c r="D56" s="16"/>
      <c r="E56" s="20"/>
      <c r="F56" s="55"/>
    </row>
    <row r="57" spans="1:6" ht="25.9" customHeight="1">
      <c r="A57" s="246" t="s">
        <v>16</v>
      </c>
      <c r="B57" s="39" t="s">
        <v>732</v>
      </c>
      <c r="C57" s="14"/>
      <c r="D57" s="251"/>
      <c r="E57" s="252"/>
      <c r="F57" s="253"/>
    </row>
    <row r="58" spans="1:6">
      <c r="A58" s="246"/>
      <c r="B58" s="39"/>
      <c r="C58" s="14"/>
      <c r="D58" s="251"/>
      <c r="E58" s="252"/>
      <c r="F58" s="253"/>
    </row>
    <row r="59" spans="1:6">
      <c r="A59" s="246"/>
      <c r="B59" s="21" t="s">
        <v>822</v>
      </c>
      <c r="C59" s="14" t="s">
        <v>58</v>
      </c>
      <c r="D59" s="251"/>
      <c r="E59" s="252"/>
      <c r="F59" s="253"/>
    </row>
    <row r="60" spans="1:6">
      <c r="A60" s="246"/>
      <c r="B60" s="21" t="s">
        <v>823</v>
      </c>
      <c r="C60" s="14" t="s">
        <v>29</v>
      </c>
      <c r="D60" s="251"/>
      <c r="E60" s="252"/>
      <c r="F60" s="253"/>
    </row>
    <row r="61" spans="1:6">
      <c r="A61" s="246"/>
      <c r="B61" s="21" t="s">
        <v>824</v>
      </c>
      <c r="C61" s="14" t="s">
        <v>29</v>
      </c>
      <c r="D61" s="251"/>
      <c r="E61" s="252"/>
      <c r="F61" s="253"/>
    </row>
    <row r="62" spans="1:6">
      <c r="A62" s="246"/>
      <c r="B62" s="21" t="s">
        <v>825</v>
      </c>
      <c r="C62" s="14" t="s">
        <v>29</v>
      </c>
      <c r="D62" s="251"/>
      <c r="E62" s="252"/>
      <c r="F62" s="253"/>
    </row>
    <row r="63" spans="1:6">
      <c r="A63" s="246"/>
      <c r="B63" s="21" t="s">
        <v>826</v>
      </c>
      <c r="C63" s="14" t="s">
        <v>29</v>
      </c>
      <c r="D63" s="251"/>
      <c r="E63" s="252"/>
      <c r="F63" s="253"/>
    </row>
    <row r="64" spans="1:6">
      <c r="A64" s="246"/>
      <c r="B64" s="21" t="s">
        <v>827</v>
      </c>
      <c r="C64" s="14" t="s">
        <v>29</v>
      </c>
      <c r="D64" s="251"/>
      <c r="E64" s="252"/>
      <c r="F64" s="253"/>
    </row>
    <row r="65" spans="1:6" ht="15" customHeight="1">
      <c r="A65" s="240"/>
      <c r="B65" s="11" t="s">
        <v>828</v>
      </c>
      <c r="C65" s="14" t="s">
        <v>29</v>
      </c>
      <c r="D65" s="254"/>
      <c r="E65" s="252"/>
      <c r="F65" s="253"/>
    </row>
    <row r="66" spans="1:6" ht="15" customHeight="1">
      <c r="A66" s="240"/>
      <c r="B66" s="11"/>
      <c r="C66" s="14"/>
      <c r="D66" s="254"/>
      <c r="E66" s="252"/>
      <c r="F66" s="253"/>
    </row>
    <row r="67" spans="1:6" ht="15" customHeight="1">
      <c r="A67" s="247"/>
      <c r="B67" s="40" t="s">
        <v>149</v>
      </c>
      <c r="C67" s="16"/>
      <c r="D67" s="16"/>
      <c r="E67" s="20"/>
      <c r="F67" s="55"/>
    </row>
    <row r="68" spans="1:6" ht="25.9" customHeight="1">
      <c r="A68" s="246" t="s">
        <v>20</v>
      </c>
      <c r="B68" s="39" t="s">
        <v>136</v>
      </c>
      <c r="C68" s="14" t="s">
        <v>29</v>
      </c>
      <c r="D68" s="11"/>
      <c r="E68" s="15"/>
      <c r="F68" s="23"/>
    </row>
    <row r="69" spans="1:6">
      <c r="A69" s="246"/>
      <c r="B69" s="56"/>
      <c r="C69" s="14"/>
      <c r="D69" s="11"/>
      <c r="E69" s="15"/>
      <c r="F69" s="23"/>
    </row>
    <row r="70" spans="1:6" ht="15" customHeight="1">
      <c r="A70" s="240"/>
      <c r="B70" s="11"/>
      <c r="C70" s="14"/>
      <c r="D70" s="14"/>
      <c r="E70" s="15"/>
      <c r="F70" s="23"/>
    </row>
    <row r="71" spans="1:6" ht="15" customHeight="1">
      <c r="A71" s="247"/>
      <c r="B71" s="40" t="s">
        <v>150</v>
      </c>
      <c r="C71" s="16"/>
      <c r="D71" s="16"/>
      <c r="E71" s="20"/>
      <c r="F71" s="55"/>
    </row>
    <row r="72" spans="1:6" ht="25.9" customHeight="1">
      <c r="A72" s="246" t="s">
        <v>21</v>
      </c>
      <c r="B72" s="39" t="s">
        <v>137</v>
      </c>
      <c r="C72" s="14"/>
      <c r="D72" s="11"/>
      <c r="E72" s="15"/>
      <c r="F72" s="23"/>
    </row>
    <row r="73" spans="1:6">
      <c r="A73" s="246"/>
      <c r="B73" s="39"/>
      <c r="C73" s="14"/>
      <c r="D73" s="11"/>
      <c r="E73" s="15"/>
      <c r="F73" s="23"/>
    </row>
    <row r="74" spans="1:6">
      <c r="A74" s="240" t="s">
        <v>22</v>
      </c>
      <c r="B74" s="21" t="s">
        <v>138</v>
      </c>
      <c r="C74" s="14" t="s">
        <v>58</v>
      </c>
      <c r="D74" s="11"/>
      <c r="E74" s="15"/>
      <c r="F74" s="23"/>
    </row>
    <row r="75" spans="1:6">
      <c r="A75" s="240"/>
      <c r="B75" s="21"/>
      <c r="C75" s="14"/>
      <c r="D75" s="11"/>
      <c r="E75" s="15"/>
      <c r="F75" s="23"/>
    </row>
    <row r="76" spans="1:6">
      <c r="A76" s="240" t="s">
        <v>23</v>
      </c>
      <c r="B76" s="21" t="s">
        <v>139</v>
      </c>
      <c r="C76" s="14" t="s">
        <v>58</v>
      </c>
      <c r="D76" s="11"/>
      <c r="E76" s="15"/>
      <c r="F76" s="23"/>
    </row>
    <row r="77" spans="1:6">
      <c r="A77" s="240"/>
      <c r="B77" s="21"/>
      <c r="C77" s="14"/>
      <c r="D77" s="11"/>
      <c r="E77" s="15"/>
      <c r="F77" s="23"/>
    </row>
    <row r="78" spans="1:6">
      <c r="A78" s="240" t="s">
        <v>490</v>
      </c>
      <c r="B78" s="21" t="s">
        <v>140</v>
      </c>
      <c r="C78" s="14" t="s">
        <v>58</v>
      </c>
      <c r="D78" s="11"/>
      <c r="E78" s="15"/>
      <c r="F78" s="112"/>
    </row>
    <row r="79" spans="1:6">
      <c r="A79" s="240"/>
      <c r="B79" s="21"/>
      <c r="C79" s="14"/>
      <c r="D79" s="11"/>
      <c r="E79" s="15"/>
      <c r="F79" s="23"/>
    </row>
    <row r="80" spans="1:6">
      <c r="A80" s="240" t="s">
        <v>488</v>
      </c>
      <c r="B80" s="21" t="s">
        <v>141</v>
      </c>
      <c r="C80" s="14" t="s">
        <v>363</v>
      </c>
      <c r="D80" s="11"/>
      <c r="E80" s="15"/>
      <c r="F80" s="23"/>
    </row>
    <row r="81" spans="1:10">
      <c r="A81" s="240"/>
      <c r="B81" s="21"/>
      <c r="C81" s="14"/>
      <c r="D81" s="11"/>
      <c r="E81" s="15"/>
      <c r="F81" s="23"/>
    </row>
    <row r="82" spans="1:10">
      <c r="A82" s="240" t="s">
        <v>486</v>
      </c>
      <c r="B82" s="21" t="s">
        <v>142</v>
      </c>
      <c r="C82" s="14" t="s">
        <v>58</v>
      </c>
      <c r="D82" s="11"/>
      <c r="E82" s="15"/>
      <c r="F82" s="23"/>
    </row>
    <row r="83" spans="1:10">
      <c r="A83" s="240"/>
      <c r="B83" s="21"/>
      <c r="C83" s="14"/>
      <c r="D83" s="11"/>
      <c r="E83" s="15"/>
      <c r="F83" s="23"/>
    </row>
    <row r="84" spans="1:10">
      <c r="A84" s="240" t="s">
        <v>484</v>
      </c>
      <c r="B84" s="21" t="s">
        <v>143</v>
      </c>
      <c r="C84" s="14" t="s">
        <v>363</v>
      </c>
      <c r="D84" s="11"/>
      <c r="E84" s="15"/>
      <c r="F84" s="23"/>
    </row>
    <row r="85" spans="1:10" ht="15" customHeight="1">
      <c r="A85" s="240"/>
      <c r="B85" s="11"/>
      <c r="C85" s="14"/>
      <c r="D85" s="14"/>
      <c r="E85" s="15"/>
      <c r="F85" s="23"/>
    </row>
    <row r="86" spans="1:10" ht="15" customHeight="1">
      <c r="A86" s="247"/>
      <c r="B86" s="40" t="s">
        <v>151</v>
      </c>
      <c r="C86" s="16"/>
      <c r="D86" s="16"/>
      <c r="E86" s="20"/>
      <c r="F86" s="55"/>
    </row>
    <row r="87" spans="1:10" ht="15" customHeight="1" thickBot="1">
      <c r="A87" s="244"/>
      <c r="B87" s="42"/>
      <c r="C87" s="14"/>
      <c r="D87" s="14"/>
      <c r="E87" s="15"/>
      <c r="F87" s="23"/>
    </row>
    <row r="88" spans="1:10" ht="15" customHeight="1">
      <c r="A88" s="248"/>
      <c r="B88" s="43" t="s">
        <v>96</v>
      </c>
      <c r="C88" s="28"/>
      <c r="D88" s="31"/>
      <c r="E88" s="34"/>
      <c r="F88" s="50"/>
      <c r="G88" s="46"/>
    </row>
    <row r="89" spans="1:10" ht="15" customHeight="1">
      <c r="A89" s="249"/>
      <c r="B89" s="44" t="s">
        <v>48</v>
      </c>
      <c r="C89" s="29"/>
      <c r="D89" s="32"/>
      <c r="E89" s="35"/>
      <c r="F89" s="22"/>
      <c r="G89" s="46"/>
      <c r="I89" s="47"/>
      <c r="J89" s="46"/>
    </row>
    <row r="90" spans="1:10" ht="15" customHeight="1" thickBot="1">
      <c r="A90" s="250"/>
      <c r="B90" s="45" t="s">
        <v>9</v>
      </c>
      <c r="C90" s="30"/>
      <c r="D90" s="33"/>
      <c r="E90" s="36"/>
      <c r="F90" s="54"/>
      <c r="G90" s="46"/>
    </row>
    <row r="91" spans="1:10" ht="15" customHeight="1">
      <c r="G91" s="46"/>
      <c r="H91" s="47"/>
      <c r="I91" s="46"/>
    </row>
    <row r="92" spans="1:10" ht="15" customHeight="1"/>
    <row r="93" spans="1:10" ht="15" customHeight="1"/>
    <row r="94" spans="1:10" ht="15" customHeight="1"/>
    <row r="95" spans="1:10" ht="15" customHeight="1"/>
    <row r="96" spans="1:10" ht="15" customHeight="1"/>
    <row r="97" spans="1:6" ht="15" customHeight="1"/>
    <row r="98" spans="1:6" ht="15" customHeight="1"/>
    <row r="99" spans="1:6" ht="15" customHeight="1"/>
    <row r="100" spans="1:6" ht="15" customHeight="1"/>
    <row r="101" spans="1:6" s="6" customFormat="1">
      <c r="A101" s="12"/>
      <c r="B101" s="2"/>
      <c r="C101" s="12"/>
      <c r="D101" s="13"/>
      <c r="E101" s="12"/>
      <c r="F101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49" max="5" man="1"/>
  </rowBreaks>
  <colBreaks count="1" manualBreakCount="1">
    <brk id="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B8451-779C-4374-B01E-879D81C3FC4B}">
  <sheetPr>
    <pageSetUpPr fitToPage="1"/>
  </sheetPr>
  <dimension ref="A1:S131"/>
  <sheetViews>
    <sheetView view="pageBreakPreview" topLeftCell="A81" zoomScale="70" zoomScaleNormal="100" zoomScaleSheetLayoutView="70" workbookViewId="0">
      <selection activeCell="K43" sqref="K43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4.7109375" style="2" customWidth="1"/>
    <col min="8" max="8" width="20.28515625" style="2" customWidth="1"/>
    <col min="9" max="9" width="17.71093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1233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10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10" ht="15" customHeight="1">
      <c r="A18" s="209"/>
      <c r="B18" s="39"/>
      <c r="C18" s="4"/>
      <c r="D18" s="5"/>
      <c r="E18" s="1"/>
      <c r="F18" s="52"/>
    </row>
    <row r="19" spans="1:10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10" ht="15" customHeight="1">
      <c r="A20" s="209"/>
      <c r="B20" s="39"/>
      <c r="C20" s="4"/>
      <c r="D20" s="5"/>
      <c r="E20" s="1"/>
      <c r="F20" s="52"/>
    </row>
    <row r="21" spans="1:10" ht="15" customHeight="1">
      <c r="A21" s="210"/>
      <c r="B21" s="40"/>
      <c r="C21" s="16"/>
      <c r="D21" s="16"/>
      <c r="E21" s="17"/>
      <c r="F21" s="55"/>
    </row>
    <row r="22" spans="1:10" ht="24" customHeight="1">
      <c r="A22" s="209" t="s">
        <v>1</v>
      </c>
      <c r="B22" s="39" t="s">
        <v>103</v>
      </c>
      <c r="C22" s="4" t="s">
        <v>366</v>
      </c>
      <c r="D22" s="5"/>
      <c r="E22" s="1"/>
      <c r="F22" s="52"/>
    </row>
    <row r="23" spans="1:10" ht="15" customHeight="1">
      <c r="A23" s="211"/>
      <c r="B23" s="42"/>
      <c r="C23" s="4"/>
      <c r="D23" s="5"/>
      <c r="E23" s="1"/>
      <c r="F23" s="52"/>
    </row>
    <row r="24" spans="1:10" ht="15" customHeight="1">
      <c r="A24" s="216"/>
      <c r="B24" s="21"/>
      <c r="C24" s="14"/>
      <c r="D24" s="14"/>
      <c r="E24" s="15"/>
      <c r="F24" s="23"/>
    </row>
    <row r="25" spans="1:10" ht="15" customHeight="1">
      <c r="A25" s="210"/>
      <c r="B25" s="40" t="s">
        <v>115</v>
      </c>
      <c r="C25" s="16"/>
      <c r="D25" s="16"/>
      <c r="E25" s="17"/>
      <c r="F25" s="55"/>
    </row>
    <row r="26" spans="1:10" ht="15" customHeight="1">
      <c r="A26" s="214"/>
      <c r="B26" s="41"/>
      <c r="C26" s="18"/>
      <c r="D26" s="18"/>
      <c r="E26" s="19"/>
      <c r="F26" s="24"/>
      <c r="H26" s="6"/>
      <c r="I26" s="6"/>
      <c r="J26" s="6"/>
    </row>
    <row r="27" spans="1:10" ht="15" customHeight="1">
      <c r="A27" s="215" t="s">
        <v>3</v>
      </c>
      <c r="B27" s="39" t="s">
        <v>152</v>
      </c>
      <c r="C27" s="14" t="s">
        <v>13</v>
      </c>
      <c r="D27" s="11"/>
      <c r="E27" s="15"/>
      <c r="F27" s="23"/>
    </row>
    <row r="28" spans="1:10" ht="15" customHeight="1">
      <c r="A28" s="211"/>
      <c r="B28" s="21"/>
      <c r="C28" s="14"/>
      <c r="D28" s="14"/>
      <c r="E28" s="15"/>
      <c r="F28" s="23"/>
    </row>
    <row r="29" spans="1:10" ht="15" customHeight="1">
      <c r="A29" s="217"/>
      <c r="B29" s="40"/>
      <c r="C29" s="16"/>
      <c r="D29" s="16"/>
      <c r="E29" s="20"/>
      <c r="F29" s="55"/>
    </row>
    <row r="30" spans="1:10" ht="25.9" customHeight="1">
      <c r="A30" s="215" t="s">
        <v>25</v>
      </c>
      <c r="B30" s="39" t="s">
        <v>153</v>
      </c>
      <c r="C30" s="14" t="s">
        <v>29</v>
      </c>
      <c r="D30" s="11"/>
      <c r="E30" s="15"/>
      <c r="F30" s="23"/>
    </row>
    <row r="31" spans="1:10" ht="15" customHeight="1">
      <c r="A31" s="212"/>
      <c r="B31" s="21"/>
      <c r="C31" s="14"/>
      <c r="D31" s="11"/>
      <c r="E31" s="15"/>
      <c r="F31" s="23"/>
    </row>
    <row r="32" spans="1:10" ht="15" customHeight="1">
      <c r="A32" s="217"/>
      <c r="B32" s="40" t="s">
        <v>166</v>
      </c>
      <c r="C32" s="16"/>
      <c r="D32" s="16"/>
      <c r="E32" s="20"/>
      <c r="F32" s="55"/>
    </row>
    <row r="33" spans="1:6" ht="25.9" customHeight="1">
      <c r="A33" s="215" t="s">
        <v>26</v>
      </c>
      <c r="B33" s="39" t="s">
        <v>154</v>
      </c>
      <c r="C33" s="14"/>
      <c r="D33" s="11"/>
      <c r="E33" s="15"/>
      <c r="F33" s="23"/>
    </row>
    <row r="34" spans="1:6">
      <c r="A34" s="215"/>
      <c r="B34" s="39"/>
      <c r="C34" s="14"/>
      <c r="D34" s="11"/>
      <c r="E34" s="15"/>
      <c r="F34" s="23"/>
    </row>
    <row r="35" spans="1:6">
      <c r="A35" s="212" t="s">
        <v>131</v>
      </c>
      <c r="B35" s="21" t="s">
        <v>155</v>
      </c>
      <c r="C35" s="14" t="s">
        <v>13</v>
      </c>
      <c r="D35" s="11"/>
      <c r="E35" s="15"/>
      <c r="F35" s="23"/>
    </row>
    <row r="36" spans="1:6">
      <c r="A36" s="212"/>
      <c r="B36" s="21" t="s">
        <v>367</v>
      </c>
      <c r="C36" s="14" t="s">
        <v>29</v>
      </c>
      <c r="D36" s="11"/>
      <c r="E36" s="15"/>
      <c r="F36" s="23"/>
    </row>
    <row r="37" spans="1:6">
      <c r="A37" s="212"/>
      <c r="B37" s="21"/>
      <c r="C37" s="14"/>
      <c r="D37" s="11"/>
      <c r="E37" s="15"/>
      <c r="F37" s="23"/>
    </row>
    <row r="38" spans="1:6">
      <c r="A38" s="212" t="s">
        <v>132</v>
      </c>
      <c r="B38" s="21" t="s">
        <v>156</v>
      </c>
      <c r="C38" s="14" t="s">
        <v>366</v>
      </c>
      <c r="D38" s="11"/>
      <c r="E38" s="15"/>
      <c r="F38" s="23"/>
    </row>
    <row r="39" spans="1:6">
      <c r="A39" s="212"/>
      <c r="B39" s="21"/>
      <c r="C39" s="14"/>
      <c r="D39" s="11"/>
      <c r="E39" s="15"/>
      <c r="F39" s="23"/>
    </row>
    <row r="40" spans="1:6">
      <c r="A40" s="212" t="s">
        <v>157</v>
      </c>
      <c r="B40" s="21" t="s">
        <v>158</v>
      </c>
      <c r="C40" s="14" t="s">
        <v>366</v>
      </c>
      <c r="D40" s="11"/>
      <c r="E40" s="15"/>
      <c r="F40" s="23"/>
    </row>
    <row r="41" spans="1:6" ht="15" customHeight="1">
      <c r="A41" s="215"/>
      <c r="B41" s="11"/>
      <c r="C41" s="14"/>
      <c r="D41" s="14"/>
      <c r="E41" s="15"/>
      <c r="F41" s="23"/>
    </row>
    <row r="42" spans="1:6" ht="15" customHeight="1">
      <c r="A42" s="210"/>
      <c r="B42" s="40" t="s">
        <v>167</v>
      </c>
      <c r="C42" s="16"/>
      <c r="D42" s="16"/>
      <c r="E42" s="20"/>
      <c r="F42" s="55"/>
    </row>
    <row r="43" spans="1:6" ht="25.9" customHeight="1">
      <c r="A43" s="215" t="s">
        <v>27</v>
      </c>
      <c r="B43" s="39" t="s">
        <v>161</v>
      </c>
      <c r="C43" s="14"/>
      <c r="D43" s="11"/>
      <c r="E43" s="15"/>
      <c r="F43" s="23"/>
    </row>
    <row r="44" spans="1:6">
      <c r="A44" s="215"/>
      <c r="B44" s="60" t="s">
        <v>368</v>
      </c>
      <c r="C44" s="14" t="s">
        <v>29</v>
      </c>
      <c r="D44" s="11"/>
      <c r="E44" s="15"/>
      <c r="F44" s="23"/>
    </row>
    <row r="45" spans="1:6">
      <c r="A45" s="215"/>
      <c r="B45" s="60" t="s">
        <v>369</v>
      </c>
      <c r="C45" s="14" t="s">
        <v>29</v>
      </c>
      <c r="D45" s="11"/>
      <c r="E45" s="15"/>
      <c r="F45" s="23"/>
    </row>
    <row r="46" spans="1:6">
      <c r="A46" s="215"/>
      <c r="B46" s="60" t="s">
        <v>370</v>
      </c>
      <c r="C46" s="14" t="s">
        <v>29</v>
      </c>
      <c r="D46" s="11"/>
      <c r="E46" s="15"/>
      <c r="F46" s="23"/>
    </row>
    <row r="47" spans="1:6">
      <c r="A47" s="215"/>
      <c r="B47" s="60" t="s">
        <v>371</v>
      </c>
      <c r="C47" s="14" t="s">
        <v>29</v>
      </c>
      <c r="D47" s="11"/>
      <c r="E47" s="15"/>
      <c r="F47" s="23"/>
    </row>
    <row r="48" spans="1:6">
      <c r="A48" s="215"/>
      <c r="B48" s="60" t="s">
        <v>372</v>
      </c>
      <c r="C48" s="14" t="s">
        <v>29</v>
      </c>
      <c r="D48" s="11"/>
      <c r="E48" s="15"/>
      <c r="F48" s="23"/>
    </row>
    <row r="49" spans="1:8">
      <c r="A49" s="215"/>
      <c r="B49" s="60" t="s">
        <v>373</v>
      </c>
      <c r="C49" s="14" t="s">
        <v>29</v>
      </c>
      <c r="D49" s="11"/>
      <c r="E49" s="15"/>
      <c r="F49" s="23"/>
    </row>
    <row r="50" spans="1:8" ht="15" customHeight="1">
      <c r="A50" s="212"/>
      <c r="B50" s="59" t="s">
        <v>374</v>
      </c>
      <c r="C50" s="14" t="s">
        <v>29</v>
      </c>
      <c r="D50" s="11"/>
      <c r="E50" s="15"/>
      <c r="F50" s="23"/>
    </row>
    <row r="51" spans="1:8" ht="15" customHeight="1">
      <c r="A51" s="212"/>
      <c r="B51" s="59" t="s">
        <v>375</v>
      </c>
      <c r="C51" s="14" t="s">
        <v>29</v>
      </c>
      <c r="D51" s="11"/>
      <c r="E51" s="15"/>
      <c r="F51" s="23"/>
    </row>
    <row r="52" spans="1:8" ht="15" customHeight="1">
      <c r="A52" s="212"/>
      <c r="B52" s="59"/>
      <c r="C52" s="14"/>
      <c r="D52" s="14"/>
      <c r="E52" s="15"/>
      <c r="F52" s="23"/>
    </row>
    <row r="53" spans="1:8" ht="15" customHeight="1">
      <c r="A53" s="217"/>
      <c r="B53" s="40" t="s">
        <v>168</v>
      </c>
      <c r="C53" s="16"/>
      <c r="D53" s="16"/>
      <c r="E53" s="20"/>
      <c r="F53" s="55"/>
    </row>
    <row r="54" spans="1:8" ht="25.9" customHeight="1">
      <c r="A54" s="215" t="s">
        <v>28</v>
      </c>
      <c r="B54" s="39" t="s">
        <v>162</v>
      </c>
      <c r="C54" s="14"/>
      <c r="D54" s="11"/>
      <c r="E54" s="15"/>
      <c r="F54" s="23"/>
    </row>
    <row r="55" spans="1:8">
      <c r="A55" s="212"/>
      <c r="B55" s="42"/>
      <c r="C55" s="14"/>
      <c r="D55" s="11"/>
      <c r="E55" s="15"/>
      <c r="F55" s="23"/>
    </row>
    <row r="56" spans="1:8">
      <c r="A56" s="212" t="s">
        <v>528</v>
      </c>
      <c r="B56" s="21" t="s">
        <v>733</v>
      </c>
      <c r="C56" s="14" t="s">
        <v>13</v>
      </c>
      <c r="D56" s="11"/>
      <c r="E56" s="15"/>
      <c r="F56" s="23"/>
    </row>
    <row r="57" spans="1:8">
      <c r="A57" s="223"/>
      <c r="B57" s="21"/>
      <c r="C57" s="14"/>
      <c r="D57" s="11"/>
      <c r="E57" s="15"/>
      <c r="F57" s="23"/>
    </row>
    <row r="58" spans="1:8">
      <c r="A58" s="223"/>
      <c r="B58" s="60" t="s">
        <v>829</v>
      </c>
      <c r="C58" s="14" t="s">
        <v>29</v>
      </c>
      <c r="D58" s="11"/>
      <c r="E58" s="15"/>
      <c r="F58" s="23"/>
      <c r="H58" s="11"/>
    </row>
    <row r="59" spans="1:8">
      <c r="A59" s="223"/>
      <c r="B59" s="21" t="s">
        <v>830</v>
      </c>
      <c r="C59" s="14" t="s">
        <v>29</v>
      </c>
      <c r="D59" s="11"/>
      <c r="E59" s="15"/>
      <c r="F59" s="23"/>
      <c r="H59" s="11"/>
    </row>
    <row r="60" spans="1:8">
      <c r="A60" s="223"/>
      <c r="B60" s="21" t="s">
        <v>831</v>
      </c>
      <c r="C60" s="14" t="s">
        <v>29</v>
      </c>
      <c r="D60" s="11"/>
      <c r="E60" s="15"/>
      <c r="F60" s="23"/>
      <c r="H60" s="11"/>
    </row>
    <row r="61" spans="1:8">
      <c r="A61" s="212"/>
      <c r="B61" s="21" t="s">
        <v>832</v>
      </c>
      <c r="C61" s="14" t="s">
        <v>29</v>
      </c>
      <c r="D61" s="11"/>
      <c r="E61" s="15"/>
      <c r="F61" s="23"/>
      <c r="H61" s="11"/>
    </row>
    <row r="62" spans="1:8">
      <c r="A62" s="212"/>
      <c r="B62" s="21" t="s">
        <v>833</v>
      </c>
      <c r="C62" s="14" t="s">
        <v>29</v>
      </c>
      <c r="D62" s="11"/>
      <c r="E62" s="15"/>
      <c r="F62" s="23"/>
      <c r="H62" s="11"/>
    </row>
    <row r="63" spans="1:8">
      <c r="A63" s="212"/>
      <c r="B63" s="21" t="s">
        <v>834</v>
      </c>
      <c r="C63" s="14" t="s">
        <v>29</v>
      </c>
      <c r="D63" s="11"/>
      <c r="E63" s="15"/>
      <c r="F63" s="23"/>
      <c r="H63" s="11"/>
    </row>
    <row r="64" spans="1:8">
      <c r="A64" s="212"/>
      <c r="B64" s="21" t="s">
        <v>835</v>
      </c>
      <c r="C64" s="14" t="s">
        <v>29</v>
      </c>
      <c r="D64" s="11"/>
      <c r="E64" s="15"/>
      <c r="F64" s="23"/>
      <c r="H64" s="11"/>
    </row>
    <row r="65" spans="1:8">
      <c r="A65" s="212"/>
      <c r="B65" s="21" t="s">
        <v>836</v>
      </c>
      <c r="C65" s="14" t="s">
        <v>29</v>
      </c>
      <c r="D65" s="11"/>
      <c r="E65" s="15"/>
      <c r="F65" s="23"/>
      <c r="H65" s="11"/>
    </row>
    <row r="66" spans="1:8">
      <c r="A66" s="212"/>
      <c r="B66" s="21" t="s">
        <v>837</v>
      </c>
      <c r="C66" s="14" t="s">
        <v>29</v>
      </c>
      <c r="D66" s="11"/>
      <c r="E66" s="15"/>
      <c r="F66" s="23"/>
      <c r="H66" s="11"/>
    </row>
    <row r="67" spans="1:8">
      <c r="A67" s="212"/>
      <c r="B67" s="21" t="s">
        <v>838</v>
      </c>
      <c r="C67" s="14" t="s">
        <v>29</v>
      </c>
      <c r="D67" s="11"/>
      <c r="E67" s="15"/>
      <c r="F67" s="23"/>
      <c r="H67" s="11"/>
    </row>
    <row r="68" spans="1:8">
      <c r="A68" s="212"/>
      <c r="B68" s="21" t="s">
        <v>839</v>
      </c>
      <c r="C68" s="14" t="s">
        <v>29</v>
      </c>
      <c r="D68" s="11"/>
      <c r="E68" s="15"/>
      <c r="F68" s="23"/>
      <c r="H68" s="11"/>
    </row>
    <row r="69" spans="1:8">
      <c r="A69" s="212"/>
      <c r="B69" s="21" t="s">
        <v>840</v>
      </c>
      <c r="C69" s="14" t="s">
        <v>29</v>
      </c>
      <c r="D69" s="11"/>
      <c r="E69" s="15"/>
      <c r="F69" s="23"/>
      <c r="H69" s="11"/>
    </row>
    <row r="70" spans="1:8">
      <c r="A70" s="212"/>
      <c r="B70" s="21" t="s">
        <v>841</v>
      </c>
      <c r="C70" s="14" t="s">
        <v>29</v>
      </c>
      <c r="D70" s="11"/>
      <c r="E70" s="15"/>
      <c r="F70" s="23"/>
      <c r="H70" s="11"/>
    </row>
    <row r="71" spans="1:8">
      <c r="A71" s="212"/>
      <c r="B71" s="21" t="s">
        <v>842</v>
      </c>
      <c r="C71" s="14" t="s">
        <v>29</v>
      </c>
      <c r="D71" s="11"/>
      <c r="E71" s="15"/>
      <c r="F71" s="23"/>
      <c r="H71" s="11"/>
    </row>
    <row r="72" spans="1:8">
      <c r="A72" s="212"/>
      <c r="B72" s="21" t="s">
        <v>843</v>
      </c>
      <c r="C72" s="14" t="s">
        <v>29</v>
      </c>
      <c r="D72" s="11"/>
      <c r="E72" s="15"/>
      <c r="F72" s="23"/>
      <c r="H72" s="11"/>
    </row>
    <row r="73" spans="1:8">
      <c r="A73" s="212"/>
      <c r="B73" s="21" t="s">
        <v>844</v>
      </c>
      <c r="C73" s="14" t="s">
        <v>29</v>
      </c>
      <c r="D73" s="11"/>
      <c r="E73" s="15"/>
      <c r="F73" s="23"/>
      <c r="H73" s="11"/>
    </row>
    <row r="74" spans="1:8">
      <c r="A74" s="212"/>
      <c r="B74" s="21" t="s">
        <v>845</v>
      </c>
      <c r="C74" s="14" t="s">
        <v>29</v>
      </c>
      <c r="D74" s="11"/>
      <c r="E74" s="15"/>
      <c r="F74" s="23"/>
      <c r="H74" s="11"/>
    </row>
    <row r="75" spans="1:8">
      <c r="A75" s="212"/>
      <c r="B75" s="21" t="s">
        <v>846</v>
      </c>
      <c r="C75" s="14" t="s">
        <v>29</v>
      </c>
      <c r="D75" s="11"/>
      <c r="E75" s="15"/>
      <c r="F75" s="23"/>
      <c r="H75" s="11"/>
    </row>
    <row r="76" spans="1:8">
      <c r="A76" s="212"/>
      <c r="B76" s="21" t="s">
        <v>847</v>
      </c>
      <c r="C76" s="14" t="s">
        <v>29</v>
      </c>
      <c r="D76" s="11"/>
      <c r="E76" s="15"/>
      <c r="F76" s="23"/>
      <c r="H76" s="11"/>
    </row>
    <row r="77" spans="1:8">
      <c r="A77" s="212"/>
      <c r="B77" s="21" t="s">
        <v>848</v>
      </c>
      <c r="C77" s="14" t="s">
        <v>29</v>
      </c>
      <c r="D77" s="11"/>
      <c r="E77" s="15"/>
      <c r="F77" s="23"/>
      <c r="H77" s="11"/>
    </row>
    <row r="78" spans="1:8">
      <c r="A78" s="212"/>
      <c r="B78" s="21" t="s">
        <v>849</v>
      </c>
      <c r="C78" s="14" t="s">
        <v>29</v>
      </c>
      <c r="D78" s="11"/>
      <c r="E78" s="15"/>
      <c r="F78" s="23"/>
      <c r="H78" s="11"/>
    </row>
    <row r="79" spans="1:8">
      <c r="A79" s="212"/>
      <c r="B79" s="21" t="s">
        <v>850</v>
      </c>
      <c r="C79" s="14" t="s">
        <v>29</v>
      </c>
      <c r="D79" s="11"/>
      <c r="E79" s="15"/>
      <c r="F79" s="23"/>
      <c r="H79" s="11"/>
    </row>
    <row r="80" spans="1:8">
      <c r="A80" s="223"/>
      <c r="B80" s="21" t="s">
        <v>851</v>
      </c>
      <c r="C80" s="14" t="s">
        <v>29</v>
      </c>
      <c r="D80" s="11"/>
      <c r="E80" s="15"/>
      <c r="F80" s="23"/>
      <c r="H80" s="11"/>
    </row>
    <row r="81" spans="1:8">
      <c r="A81" s="223"/>
      <c r="B81" s="11" t="s">
        <v>852</v>
      </c>
      <c r="C81" s="14" t="s">
        <v>29</v>
      </c>
      <c r="D81" s="11"/>
      <c r="E81" s="15"/>
      <c r="F81" s="23"/>
      <c r="H81" s="11"/>
    </row>
    <row r="82" spans="1:8">
      <c r="A82" s="223"/>
      <c r="B82" s="21" t="s">
        <v>853</v>
      </c>
      <c r="C82" s="14" t="s">
        <v>29</v>
      </c>
      <c r="D82" s="11"/>
      <c r="E82" s="15"/>
      <c r="F82" s="23"/>
      <c r="H82" s="11"/>
    </row>
    <row r="83" spans="1:8">
      <c r="A83" s="223"/>
      <c r="B83" s="21" t="s">
        <v>854</v>
      </c>
      <c r="C83" s="14" t="s">
        <v>29</v>
      </c>
      <c r="D83" s="11"/>
      <c r="E83" s="15"/>
      <c r="F83" s="23"/>
      <c r="H83" s="11"/>
    </row>
    <row r="84" spans="1:8">
      <c r="A84" s="212"/>
      <c r="B84" s="21" t="s">
        <v>855</v>
      </c>
      <c r="C84" s="14" t="s">
        <v>29</v>
      </c>
      <c r="D84" s="11"/>
      <c r="E84" s="15"/>
      <c r="F84" s="23"/>
      <c r="H84" s="11"/>
    </row>
    <row r="85" spans="1:8">
      <c r="A85" s="212"/>
      <c r="B85" s="21" t="s">
        <v>856</v>
      </c>
      <c r="C85" s="14" t="s">
        <v>29</v>
      </c>
      <c r="D85" s="11"/>
      <c r="E85" s="15"/>
      <c r="F85" s="23"/>
      <c r="H85" s="11"/>
    </row>
    <row r="86" spans="1:8">
      <c r="A86" s="212"/>
      <c r="B86" s="21" t="s">
        <v>857</v>
      </c>
      <c r="C86" s="14" t="s">
        <v>29</v>
      </c>
      <c r="D86" s="11"/>
      <c r="E86" s="15"/>
      <c r="F86" s="23"/>
      <c r="H86" s="11"/>
    </row>
    <row r="87" spans="1:8">
      <c r="A87" s="212"/>
      <c r="B87" s="21" t="s">
        <v>858</v>
      </c>
      <c r="C87" s="14" t="s">
        <v>29</v>
      </c>
      <c r="D87" s="11"/>
      <c r="E87" s="15"/>
      <c r="F87" s="23"/>
      <c r="H87" s="11"/>
    </row>
    <row r="88" spans="1:8">
      <c r="A88" s="212"/>
      <c r="B88" s="21" t="s">
        <v>859</v>
      </c>
      <c r="C88" s="14" t="s">
        <v>29</v>
      </c>
      <c r="D88" s="11"/>
      <c r="E88" s="15"/>
      <c r="F88" s="23"/>
      <c r="H88" s="11"/>
    </row>
    <row r="89" spans="1:8">
      <c r="A89" s="212"/>
      <c r="B89" s="21" t="s">
        <v>860</v>
      </c>
      <c r="C89" s="14" t="s">
        <v>29</v>
      </c>
      <c r="D89" s="11"/>
      <c r="E89" s="15"/>
      <c r="F89" s="23"/>
      <c r="H89" s="11"/>
    </row>
    <row r="90" spans="1:8">
      <c r="A90" s="212"/>
      <c r="B90" s="21" t="s">
        <v>377</v>
      </c>
      <c r="C90" s="14" t="s">
        <v>29</v>
      </c>
      <c r="D90" s="11"/>
      <c r="E90" s="15"/>
      <c r="F90" s="23"/>
      <c r="H90" s="11"/>
    </row>
    <row r="91" spans="1:8">
      <c r="A91" s="212"/>
      <c r="B91" s="21"/>
      <c r="C91" s="14"/>
      <c r="D91" s="11"/>
      <c r="E91" s="15"/>
      <c r="F91" s="23"/>
    </row>
    <row r="92" spans="1:8">
      <c r="A92" s="212" t="s">
        <v>734</v>
      </c>
      <c r="B92" s="21" t="s">
        <v>376</v>
      </c>
      <c r="C92" s="14" t="s">
        <v>363</v>
      </c>
      <c r="D92" s="11"/>
      <c r="E92" s="15"/>
      <c r="F92" s="23"/>
      <c r="H92" s="58"/>
    </row>
    <row r="93" spans="1:8">
      <c r="A93" s="212"/>
      <c r="B93" s="21"/>
      <c r="C93" s="14"/>
      <c r="D93" s="11"/>
      <c r="E93" s="15"/>
      <c r="F93" s="23"/>
    </row>
    <row r="94" spans="1:8">
      <c r="A94" s="212" t="s">
        <v>735</v>
      </c>
      <c r="B94" s="21" t="s">
        <v>736</v>
      </c>
      <c r="C94" s="14" t="s">
        <v>366</v>
      </c>
      <c r="D94" s="11"/>
      <c r="E94" s="15"/>
      <c r="F94" s="23"/>
      <c r="H94" s="58"/>
    </row>
    <row r="95" spans="1:8">
      <c r="A95" s="212"/>
      <c r="B95" s="21"/>
      <c r="C95" s="14"/>
      <c r="D95" s="11"/>
      <c r="E95" s="15"/>
      <c r="F95" s="23"/>
    </row>
    <row r="96" spans="1:8">
      <c r="A96" s="212" t="s">
        <v>737</v>
      </c>
      <c r="B96" s="21" t="s">
        <v>133</v>
      </c>
      <c r="C96" s="14" t="s">
        <v>366</v>
      </c>
      <c r="D96" s="11"/>
      <c r="E96" s="15"/>
      <c r="F96" s="23"/>
    </row>
    <row r="97" spans="1:8">
      <c r="A97" s="212"/>
      <c r="B97" s="21"/>
      <c r="C97" s="14"/>
      <c r="D97" s="11"/>
      <c r="E97" s="15"/>
      <c r="F97" s="23"/>
    </row>
    <row r="98" spans="1:8">
      <c r="A98" s="212" t="s">
        <v>738</v>
      </c>
      <c r="B98" s="21" t="s">
        <v>739</v>
      </c>
      <c r="C98" s="14" t="s">
        <v>58</v>
      </c>
      <c r="D98" s="11"/>
      <c r="E98" s="15"/>
      <c r="F98" s="23"/>
    </row>
    <row r="99" spans="1:8" ht="15" customHeight="1">
      <c r="A99" s="212"/>
      <c r="B99" s="11"/>
      <c r="C99" s="14"/>
      <c r="D99" s="11"/>
      <c r="E99" s="15"/>
      <c r="F99" s="23"/>
    </row>
    <row r="100" spans="1:8">
      <c r="A100" s="212" t="s">
        <v>740</v>
      </c>
      <c r="B100" s="21" t="s">
        <v>156</v>
      </c>
      <c r="C100" s="14" t="s">
        <v>58</v>
      </c>
      <c r="D100" s="11"/>
      <c r="E100" s="15"/>
      <c r="F100" s="23"/>
    </row>
    <row r="101" spans="1:8" ht="15" customHeight="1">
      <c r="A101" s="212"/>
      <c r="B101" s="11"/>
      <c r="C101" s="14"/>
      <c r="D101" s="14"/>
      <c r="E101" s="15"/>
      <c r="F101" s="23"/>
    </row>
    <row r="102" spans="1:8">
      <c r="A102" s="212" t="s">
        <v>741</v>
      </c>
      <c r="B102" s="21" t="s">
        <v>158</v>
      </c>
      <c r="C102" s="14" t="s">
        <v>58</v>
      </c>
      <c r="D102" s="11"/>
      <c r="E102" s="15"/>
      <c r="F102" s="23"/>
    </row>
    <row r="103" spans="1:8" ht="15" customHeight="1">
      <c r="A103" s="212"/>
      <c r="B103" s="11"/>
      <c r="C103" s="14"/>
      <c r="D103" s="14"/>
      <c r="E103" s="15"/>
      <c r="F103" s="23"/>
    </row>
    <row r="104" spans="1:8" ht="15" customHeight="1">
      <c r="A104" s="217"/>
      <c r="B104" s="40" t="s">
        <v>169</v>
      </c>
      <c r="C104" s="16"/>
      <c r="D104" s="16"/>
      <c r="E104" s="20"/>
      <c r="F104" s="55"/>
    </row>
    <row r="105" spans="1:8" ht="25.9" customHeight="1">
      <c r="A105" s="215" t="s">
        <v>16</v>
      </c>
      <c r="B105" s="39" t="s">
        <v>109</v>
      </c>
      <c r="C105" s="14" t="s">
        <v>12</v>
      </c>
      <c r="D105" s="11"/>
      <c r="E105" s="15"/>
      <c r="F105" s="23"/>
    </row>
    <row r="106" spans="1:8" ht="15" customHeight="1">
      <c r="A106" s="212"/>
      <c r="B106" s="11"/>
      <c r="C106" s="14"/>
      <c r="D106" s="14"/>
      <c r="E106" s="15"/>
      <c r="F106" s="23"/>
    </row>
    <row r="107" spans="1:8" ht="15" customHeight="1">
      <c r="A107" s="217"/>
      <c r="B107" s="40" t="s">
        <v>121</v>
      </c>
      <c r="C107" s="16"/>
      <c r="D107" s="16"/>
      <c r="E107" s="20"/>
      <c r="F107" s="55"/>
    </row>
    <row r="108" spans="1:8" ht="25.9" customHeight="1">
      <c r="A108" s="215" t="s">
        <v>20</v>
      </c>
      <c r="B108" s="39" t="s">
        <v>163</v>
      </c>
      <c r="C108" s="14" t="s">
        <v>29</v>
      </c>
      <c r="D108" s="11"/>
      <c r="E108" s="15"/>
      <c r="F108" s="23"/>
    </row>
    <row r="109" spans="1:8" ht="15" customHeight="1">
      <c r="A109" s="212"/>
      <c r="B109" s="11"/>
      <c r="C109" s="14"/>
      <c r="D109" s="14"/>
      <c r="E109" s="15"/>
      <c r="F109" s="23"/>
    </row>
    <row r="110" spans="1:8" ht="15" customHeight="1">
      <c r="A110" s="217"/>
      <c r="B110" s="40" t="s">
        <v>170</v>
      </c>
      <c r="C110" s="16"/>
      <c r="D110" s="16"/>
      <c r="E110" s="20"/>
      <c r="F110" s="55"/>
    </row>
    <row r="111" spans="1:8" ht="25.9" customHeight="1">
      <c r="A111" s="215" t="s">
        <v>21</v>
      </c>
      <c r="B111" s="39" t="s">
        <v>164</v>
      </c>
      <c r="C111" s="14" t="s">
        <v>29</v>
      </c>
      <c r="D111" s="11"/>
      <c r="E111" s="15"/>
      <c r="F111" s="23"/>
      <c r="H111" s="58"/>
    </row>
    <row r="112" spans="1:8" ht="15" customHeight="1">
      <c r="A112" s="212"/>
      <c r="B112" s="11"/>
      <c r="C112" s="14"/>
      <c r="D112" s="14"/>
      <c r="E112" s="15"/>
      <c r="F112" s="23"/>
    </row>
    <row r="113" spans="1:9" ht="15" customHeight="1">
      <c r="A113" s="217"/>
      <c r="B113" s="40" t="s">
        <v>171</v>
      </c>
      <c r="C113" s="16"/>
      <c r="D113" s="16"/>
      <c r="E113" s="20"/>
      <c r="F113" s="55"/>
    </row>
    <row r="114" spans="1:9" ht="25.9" customHeight="1">
      <c r="A114" s="215" t="s">
        <v>24</v>
      </c>
      <c r="B114" s="39" t="s">
        <v>165</v>
      </c>
      <c r="C114" s="14" t="s">
        <v>29</v>
      </c>
      <c r="D114" s="11"/>
      <c r="E114" s="15"/>
      <c r="F114" s="23"/>
    </row>
    <row r="115" spans="1:9" ht="15" customHeight="1">
      <c r="A115" s="212"/>
      <c r="B115" s="11"/>
      <c r="C115" s="14"/>
      <c r="D115" s="14"/>
      <c r="E115" s="15"/>
      <c r="F115" s="23"/>
    </row>
    <row r="116" spans="1:9" ht="15" customHeight="1">
      <c r="A116" s="217"/>
      <c r="B116" s="40" t="s">
        <v>172</v>
      </c>
      <c r="C116" s="16"/>
      <c r="D116" s="16"/>
      <c r="E116" s="20"/>
      <c r="F116" s="55"/>
    </row>
    <row r="117" spans="1:9" ht="15" customHeight="1" thickBot="1">
      <c r="A117" s="211"/>
      <c r="B117" s="42"/>
      <c r="C117" s="14"/>
      <c r="D117" s="14"/>
      <c r="E117" s="15"/>
      <c r="F117" s="23"/>
    </row>
    <row r="118" spans="1:9" ht="15" customHeight="1">
      <c r="A118" s="49"/>
      <c r="B118" s="43" t="s">
        <v>96</v>
      </c>
      <c r="C118" s="28"/>
      <c r="D118" s="31"/>
      <c r="E118" s="34"/>
      <c r="F118" s="50"/>
      <c r="G118" s="46"/>
      <c r="I118" s="46"/>
    </row>
    <row r="119" spans="1:9" ht="15" customHeight="1">
      <c r="A119" s="51"/>
      <c r="B119" s="44" t="s">
        <v>48</v>
      </c>
      <c r="C119" s="29"/>
      <c r="D119" s="32"/>
      <c r="E119" s="35"/>
      <c r="F119" s="22"/>
      <c r="G119" s="46"/>
    </row>
    <row r="120" spans="1:9" ht="15" customHeight="1" thickBot="1">
      <c r="A120" s="53"/>
      <c r="B120" s="45" t="s">
        <v>9</v>
      </c>
      <c r="C120" s="30"/>
      <c r="D120" s="33"/>
      <c r="E120" s="36"/>
      <c r="F120" s="54"/>
      <c r="G120" s="46"/>
    </row>
    <row r="121" spans="1:9" ht="15" customHeight="1">
      <c r="G121" s="46"/>
      <c r="H121" s="47"/>
      <c r="I121" s="46"/>
    </row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spans="1:6" ht="15" customHeight="1"/>
    <row r="130" spans="1:6" ht="15" customHeight="1"/>
    <row r="131" spans="1:6" s="6" customFormat="1">
      <c r="A131" s="12"/>
      <c r="B131" s="2"/>
      <c r="C131" s="12"/>
      <c r="D131" s="13"/>
      <c r="E131" s="12"/>
      <c r="F131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1CB9-0255-481F-B310-0DCBF703BFC6}">
  <sheetPr>
    <pageSetUpPr fitToPage="1"/>
  </sheetPr>
  <dimension ref="A1:S113"/>
  <sheetViews>
    <sheetView tabSelected="1" view="pageBreakPreview" topLeftCell="A59" zoomScale="70" zoomScaleNormal="100" zoomScaleSheetLayoutView="70" workbookViewId="0">
      <selection activeCell="R48" sqref="R48"/>
    </sheetView>
  </sheetViews>
  <sheetFormatPr baseColWidth="10" defaultColWidth="11.42578125" defaultRowHeight="13.5"/>
  <cols>
    <col min="1" max="1" width="10.5703125" style="12" customWidth="1"/>
    <col min="2" max="2" width="75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3.140625" style="2" customWidth="1"/>
    <col min="8" max="9" width="13.8554687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1234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10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10" ht="15" customHeight="1">
      <c r="A18" s="209"/>
      <c r="B18" s="39"/>
      <c r="C18" s="4"/>
      <c r="D18" s="5"/>
      <c r="E18" s="1"/>
      <c r="F18" s="52"/>
    </row>
    <row r="19" spans="1:10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10" ht="15" customHeight="1">
      <c r="A20" s="209"/>
      <c r="B20" s="39"/>
      <c r="C20" s="4"/>
      <c r="D20" s="5"/>
      <c r="E20" s="1"/>
      <c r="F20" s="52"/>
    </row>
    <row r="21" spans="1:10" ht="15" customHeight="1">
      <c r="A21" s="210"/>
      <c r="B21" s="40"/>
      <c r="C21" s="16"/>
      <c r="D21" s="16"/>
      <c r="E21" s="17"/>
      <c r="F21" s="55"/>
    </row>
    <row r="22" spans="1:10" ht="24" customHeight="1">
      <c r="A22" s="209" t="s">
        <v>1</v>
      </c>
      <c r="B22" s="39" t="s">
        <v>173</v>
      </c>
      <c r="C22" s="4"/>
      <c r="D22" s="5"/>
      <c r="E22" s="1"/>
      <c r="F22" s="52"/>
    </row>
    <row r="23" spans="1:10">
      <c r="A23" s="209"/>
      <c r="B23" s="39"/>
      <c r="C23" s="4"/>
      <c r="D23" s="5"/>
      <c r="E23" s="1"/>
      <c r="F23" s="52"/>
    </row>
    <row r="24" spans="1:10">
      <c r="A24" s="211" t="s">
        <v>2</v>
      </c>
      <c r="B24" s="21" t="s">
        <v>174</v>
      </c>
      <c r="C24" s="4" t="s">
        <v>13</v>
      </c>
      <c r="D24" s="5"/>
      <c r="E24" s="1"/>
      <c r="F24" s="52"/>
    </row>
    <row r="25" spans="1:10">
      <c r="A25" s="211"/>
      <c r="B25" s="21"/>
      <c r="C25" s="4"/>
      <c r="D25" s="5"/>
      <c r="E25" s="1"/>
      <c r="F25" s="52"/>
    </row>
    <row r="26" spans="1:10" ht="15" customHeight="1">
      <c r="A26" s="211" t="s">
        <v>30</v>
      </c>
      <c r="B26" s="21" t="s">
        <v>175</v>
      </c>
      <c r="C26" s="4" t="s">
        <v>29</v>
      </c>
      <c r="D26" s="5"/>
      <c r="E26" s="1"/>
      <c r="F26" s="52"/>
    </row>
    <row r="27" spans="1:10" ht="15" customHeight="1">
      <c r="A27" s="216"/>
      <c r="B27" s="21"/>
      <c r="C27" s="14"/>
      <c r="D27" s="14"/>
      <c r="E27" s="15"/>
      <c r="F27" s="23"/>
    </row>
    <row r="28" spans="1:10" ht="15" customHeight="1">
      <c r="A28" s="210"/>
      <c r="B28" s="40" t="s">
        <v>209</v>
      </c>
      <c r="C28" s="16"/>
      <c r="D28" s="16"/>
      <c r="E28" s="17"/>
      <c r="F28" s="55"/>
    </row>
    <row r="29" spans="1:10" ht="15" customHeight="1">
      <c r="A29" s="214"/>
      <c r="B29" s="41"/>
      <c r="C29" s="18"/>
      <c r="D29" s="18"/>
      <c r="E29" s="19"/>
      <c r="F29" s="24"/>
      <c r="H29" s="6"/>
      <c r="I29" s="6"/>
      <c r="J29" s="6"/>
    </row>
    <row r="30" spans="1:10" ht="15" customHeight="1">
      <c r="A30" s="215" t="s">
        <v>3</v>
      </c>
      <c r="B30" s="39" t="s">
        <v>176</v>
      </c>
      <c r="C30" s="14"/>
      <c r="D30" s="11"/>
      <c r="E30" s="15"/>
      <c r="F30" s="23"/>
    </row>
    <row r="31" spans="1:10" ht="15" customHeight="1">
      <c r="A31" s="215"/>
      <c r="B31" s="39"/>
      <c r="C31" s="14"/>
      <c r="D31" s="11"/>
      <c r="E31" s="15"/>
      <c r="F31" s="23"/>
    </row>
    <row r="32" spans="1:10" ht="15" customHeight="1">
      <c r="A32" s="212" t="s">
        <v>177</v>
      </c>
      <c r="B32" s="21" t="s">
        <v>178</v>
      </c>
      <c r="C32" s="14" t="s">
        <v>363</v>
      </c>
      <c r="D32" s="11"/>
      <c r="E32" s="15"/>
      <c r="F32" s="23"/>
    </row>
    <row r="33" spans="1:6" ht="15" customHeight="1">
      <c r="A33" s="212"/>
      <c r="B33" s="21"/>
      <c r="C33" s="14"/>
      <c r="D33" s="11"/>
      <c r="E33" s="15"/>
      <c r="F33" s="23"/>
    </row>
    <row r="34" spans="1:6" ht="15" customHeight="1">
      <c r="A34" s="212" t="s">
        <v>179</v>
      </c>
      <c r="B34" s="21" t="s">
        <v>180</v>
      </c>
      <c r="C34" s="14"/>
      <c r="D34" s="11"/>
      <c r="E34" s="15"/>
      <c r="F34" s="23"/>
    </row>
    <row r="35" spans="1:6" ht="8.4499999999999993" customHeight="1">
      <c r="A35" s="212"/>
      <c r="B35" s="21"/>
      <c r="C35" s="14"/>
      <c r="D35" s="11"/>
      <c r="E35" s="15"/>
      <c r="F35" s="23"/>
    </row>
    <row r="36" spans="1:6" ht="15" customHeight="1">
      <c r="A36" s="212" t="s">
        <v>181</v>
      </c>
      <c r="B36" s="21" t="s">
        <v>125</v>
      </c>
      <c r="C36" s="14" t="s">
        <v>13</v>
      </c>
      <c r="D36" s="11"/>
      <c r="E36" s="15"/>
      <c r="F36" s="23"/>
    </row>
    <row r="37" spans="1:6" ht="15" customHeight="1">
      <c r="A37" s="212" t="s">
        <v>182</v>
      </c>
      <c r="B37" s="21" t="s">
        <v>183</v>
      </c>
      <c r="C37" s="14"/>
      <c r="D37" s="11"/>
      <c r="E37" s="15"/>
      <c r="F37" s="23"/>
    </row>
    <row r="38" spans="1:6" ht="15" customHeight="1">
      <c r="A38" s="212" t="s">
        <v>184</v>
      </c>
      <c r="B38" s="21" t="s">
        <v>185</v>
      </c>
      <c r="C38" s="14" t="s">
        <v>29</v>
      </c>
      <c r="D38" s="11"/>
      <c r="E38" s="15"/>
      <c r="F38" s="23"/>
    </row>
    <row r="39" spans="1:6" ht="15" customHeight="1">
      <c r="A39" s="212"/>
      <c r="B39" s="21" t="s">
        <v>378</v>
      </c>
      <c r="C39" s="14" t="s">
        <v>29</v>
      </c>
      <c r="D39" s="11"/>
      <c r="E39" s="15"/>
      <c r="F39" s="23"/>
    </row>
    <row r="40" spans="1:6" ht="15" customHeight="1">
      <c r="A40" s="212"/>
      <c r="B40" s="21"/>
      <c r="C40" s="14"/>
      <c r="D40" s="11"/>
      <c r="E40" s="15"/>
      <c r="F40" s="23"/>
    </row>
    <row r="41" spans="1:6" ht="15" customHeight="1">
      <c r="A41" s="212" t="s">
        <v>186</v>
      </c>
      <c r="B41" s="21" t="s">
        <v>743</v>
      </c>
      <c r="C41" s="14" t="s">
        <v>29</v>
      </c>
      <c r="D41" s="251"/>
      <c r="E41" s="252"/>
      <c r="F41" s="253"/>
    </row>
    <row r="42" spans="1:6" ht="15" customHeight="1">
      <c r="A42" s="212"/>
      <c r="B42" s="21" t="s">
        <v>378</v>
      </c>
      <c r="C42" s="14" t="s">
        <v>29</v>
      </c>
      <c r="D42" s="251"/>
      <c r="E42" s="252"/>
      <c r="F42" s="253"/>
    </row>
    <row r="43" spans="1:6" ht="15" customHeight="1">
      <c r="A43" s="212"/>
      <c r="B43" s="21"/>
      <c r="C43" s="14"/>
      <c r="D43" s="11"/>
      <c r="E43" s="15"/>
      <c r="F43" s="253"/>
    </row>
    <row r="44" spans="1:6" ht="15" customHeight="1">
      <c r="A44" s="212" t="s">
        <v>742</v>
      </c>
      <c r="B44" s="21" t="s">
        <v>744</v>
      </c>
      <c r="C44" s="14" t="s">
        <v>29</v>
      </c>
      <c r="D44" s="11"/>
      <c r="E44" s="15"/>
      <c r="F44" s="253"/>
    </row>
    <row r="45" spans="1:6" ht="15" customHeight="1">
      <c r="A45" s="212"/>
      <c r="B45" s="21" t="s">
        <v>378</v>
      </c>
      <c r="C45" s="14" t="s">
        <v>29</v>
      </c>
      <c r="D45" s="11"/>
      <c r="E45" s="15"/>
      <c r="F45" s="253"/>
    </row>
    <row r="46" spans="1:6" ht="15" customHeight="1">
      <c r="A46" s="212"/>
      <c r="B46" s="21"/>
      <c r="C46" s="14"/>
      <c r="D46" s="11"/>
      <c r="E46" s="15"/>
      <c r="F46" s="23"/>
    </row>
    <row r="47" spans="1:6" ht="15" customHeight="1">
      <c r="A47" s="212" t="s">
        <v>187</v>
      </c>
      <c r="B47" s="21" t="s">
        <v>188</v>
      </c>
      <c r="C47" s="14" t="s">
        <v>363</v>
      </c>
      <c r="D47" s="11"/>
      <c r="E47" s="15"/>
      <c r="F47" s="23"/>
    </row>
    <row r="48" spans="1:6" ht="15" customHeight="1">
      <c r="A48" s="212"/>
      <c r="B48" s="21"/>
      <c r="C48" s="14"/>
      <c r="D48" s="11"/>
      <c r="E48" s="15"/>
      <c r="F48" s="23"/>
    </row>
    <row r="49" spans="1:12" ht="15" customHeight="1">
      <c r="A49" s="212" t="s">
        <v>189</v>
      </c>
      <c r="B49" s="21" t="s">
        <v>190</v>
      </c>
      <c r="C49" s="14" t="s">
        <v>29</v>
      </c>
      <c r="D49" s="11"/>
      <c r="E49" s="15"/>
      <c r="F49" s="23"/>
    </row>
    <row r="50" spans="1:12" ht="15" customHeight="1">
      <c r="A50" s="211"/>
      <c r="B50" s="21"/>
      <c r="C50" s="14"/>
      <c r="D50" s="14"/>
      <c r="E50" s="15"/>
      <c r="F50" s="23"/>
    </row>
    <row r="51" spans="1:12" ht="15" customHeight="1">
      <c r="A51" s="217"/>
      <c r="B51" s="40" t="s">
        <v>210</v>
      </c>
      <c r="C51" s="63"/>
      <c r="D51" s="63"/>
      <c r="E51" s="20"/>
      <c r="F51" s="55"/>
    </row>
    <row r="52" spans="1:12" ht="25.9" customHeight="1">
      <c r="A52" s="215" t="s">
        <v>25</v>
      </c>
      <c r="B52" s="56" t="s">
        <v>191</v>
      </c>
      <c r="C52" s="14"/>
      <c r="D52" s="11"/>
      <c r="E52" s="15"/>
      <c r="F52" s="23"/>
    </row>
    <row r="53" spans="1:12" s="48" customFormat="1">
      <c r="A53" s="212"/>
      <c r="B53" s="21"/>
      <c r="C53" s="14"/>
      <c r="D53" s="11"/>
      <c r="E53" s="15"/>
      <c r="F53" s="23"/>
    </row>
    <row r="54" spans="1:12" s="48" customFormat="1">
      <c r="A54" s="212" t="s">
        <v>118</v>
      </c>
      <c r="B54" s="21" t="s">
        <v>125</v>
      </c>
      <c r="C54" s="14" t="s">
        <v>13</v>
      </c>
      <c r="D54" s="11"/>
      <c r="E54" s="15"/>
      <c r="F54" s="23"/>
    </row>
    <row r="55" spans="1:12" s="48" customFormat="1">
      <c r="A55" s="212"/>
      <c r="B55" s="21"/>
      <c r="C55" s="14"/>
      <c r="D55" s="11"/>
      <c r="E55" s="15"/>
      <c r="F55" s="23"/>
    </row>
    <row r="56" spans="1:12" s="48" customFormat="1">
      <c r="A56" s="212" t="s">
        <v>119</v>
      </c>
      <c r="B56" s="21" t="s">
        <v>745</v>
      </c>
      <c r="C56" s="14" t="s">
        <v>29</v>
      </c>
      <c r="D56" s="11"/>
      <c r="E56" s="15"/>
      <c r="F56" s="23"/>
    </row>
    <row r="57" spans="1:12" ht="15" customHeight="1">
      <c r="A57" s="212"/>
      <c r="B57" s="21"/>
      <c r="C57" s="14"/>
      <c r="D57" s="11"/>
      <c r="E57" s="15"/>
      <c r="F57" s="23"/>
    </row>
    <row r="58" spans="1:12" ht="15" customHeight="1">
      <c r="A58" s="217"/>
      <c r="B58" s="40" t="s">
        <v>211</v>
      </c>
      <c r="C58" s="63"/>
      <c r="D58" s="63"/>
      <c r="E58" s="20"/>
      <c r="F58" s="55"/>
    </row>
    <row r="59" spans="1:12" ht="25.9" customHeight="1">
      <c r="A59" s="215" t="s">
        <v>26</v>
      </c>
      <c r="B59" s="56" t="s">
        <v>192</v>
      </c>
      <c r="C59" s="14"/>
      <c r="D59" s="11"/>
      <c r="E59" s="15"/>
      <c r="F59" s="23"/>
      <c r="L59" s="38"/>
    </row>
    <row r="60" spans="1:12">
      <c r="A60" s="215"/>
      <c r="B60" s="56"/>
      <c r="C60" s="14"/>
      <c r="D60" s="11"/>
      <c r="E60" s="15"/>
      <c r="F60" s="23"/>
    </row>
    <row r="61" spans="1:12">
      <c r="A61" s="212" t="s">
        <v>131</v>
      </c>
      <c r="B61" s="21" t="s">
        <v>125</v>
      </c>
      <c r="C61" s="14" t="s">
        <v>13</v>
      </c>
      <c r="D61" s="11"/>
      <c r="E61" s="15"/>
      <c r="F61" s="23"/>
    </row>
    <row r="62" spans="1:12">
      <c r="A62" s="212"/>
      <c r="B62" s="21"/>
      <c r="C62" s="14"/>
      <c r="D62" s="11"/>
      <c r="E62" s="15"/>
      <c r="F62" s="23"/>
    </row>
    <row r="63" spans="1:12">
      <c r="A63" s="212" t="s">
        <v>132</v>
      </c>
      <c r="B63" s="21" t="s">
        <v>746</v>
      </c>
      <c r="C63" s="14" t="s">
        <v>29</v>
      </c>
      <c r="D63" s="11"/>
      <c r="E63" s="15"/>
      <c r="F63" s="23"/>
      <c r="H63" s="38"/>
    </row>
    <row r="64" spans="1:12">
      <c r="A64" s="212"/>
      <c r="B64" s="21"/>
      <c r="C64" s="14"/>
      <c r="D64" s="11"/>
      <c r="E64" s="15"/>
      <c r="F64" s="23"/>
    </row>
    <row r="65" spans="1:13">
      <c r="A65" s="212" t="s">
        <v>157</v>
      </c>
      <c r="B65" s="21" t="s">
        <v>747</v>
      </c>
      <c r="C65" s="14" t="s">
        <v>29</v>
      </c>
      <c r="D65" s="11"/>
      <c r="E65" s="15"/>
      <c r="F65" s="23"/>
    </row>
    <row r="66" spans="1:13">
      <c r="A66" s="212"/>
      <c r="B66" s="21"/>
      <c r="C66" s="14"/>
      <c r="D66" s="11"/>
      <c r="E66" s="15"/>
      <c r="F66" s="23"/>
    </row>
    <row r="67" spans="1:13">
      <c r="A67" s="212" t="s">
        <v>159</v>
      </c>
      <c r="B67" s="21" t="s">
        <v>748</v>
      </c>
      <c r="C67" s="14" t="s">
        <v>29</v>
      </c>
      <c r="D67" s="11"/>
      <c r="E67" s="15"/>
      <c r="F67" s="23"/>
    </row>
    <row r="68" spans="1:13">
      <c r="A68" s="212"/>
      <c r="B68" s="21"/>
      <c r="C68" s="14"/>
      <c r="D68" s="11"/>
      <c r="E68" s="15"/>
      <c r="F68" s="23"/>
      <c r="I68" s="38"/>
      <c r="M68" s="38"/>
    </row>
    <row r="69" spans="1:13">
      <c r="A69" s="212" t="s">
        <v>160</v>
      </c>
      <c r="B69" s="21" t="s">
        <v>749</v>
      </c>
      <c r="C69" s="14" t="s">
        <v>29</v>
      </c>
      <c r="D69" s="11"/>
      <c r="E69" s="15"/>
      <c r="F69" s="23"/>
    </row>
    <row r="70" spans="1:13">
      <c r="A70" s="212"/>
      <c r="B70" s="21"/>
      <c r="C70" s="14"/>
      <c r="D70" s="11"/>
      <c r="E70" s="15"/>
      <c r="F70" s="23"/>
    </row>
    <row r="71" spans="1:13" ht="27">
      <c r="A71" s="212" t="s">
        <v>193</v>
      </c>
      <c r="B71" s="64" t="s">
        <v>750</v>
      </c>
      <c r="C71" s="14"/>
      <c r="D71" s="11"/>
      <c r="E71" s="15"/>
      <c r="F71" s="23"/>
    </row>
    <row r="72" spans="1:13">
      <c r="A72" s="212"/>
      <c r="B72" s="64" t="s">
        <v>879</v>
      </c>
      <c r="C72" s="14" t="s">
        <v>29</v>
      </c>
      <c r="D72" s="11"/>
      <c r="E72" s="15"/>
      <c r="F72" s="23"/>
    </row>
    <row r="73" spans="1:13">
      <c r="A73" s="212"/>
      <c r="B73" s="64" t="s">
        <v>880</v>
      </c>
      <c r="C73" s="14" t="s">
        <v>29</v>
      </c>
      <c r="D73" s="258"/>
      <c r="E73" s="15"/>
      <c r="F73" s="23"/>
    </row>
    <row r="74" spans="1:13">
      <c r="A74" s="212"/>
      <c r="B74" s="21"/>
      <c r="C74" s="14"/>
      <c r="D74" s="11"/>
      <c r="E74" s="15"/>
      <c r="F74" s="23"/>
    </row>
    <row r="75" spans="1:13">
      <c r="A75" s="212" t="s">
        <v>194</v>
      </c>
      <c r="B75" s="21" t="s">
        <v>751</v>
      </c>
      <c r="C75" s="14"/>
      <c r="D75" s="11"/>
      <c r="E75" s="15"/>
      <c r="F75" s="23"/>
    </row>
    <row r="76" spans="1:13">
      <c r="A76" s="212"/>
      <c r="B76" s="64" t="s">
        <v>881</v>
      </c>
      <c r="C76" s="14" t="s">
        <v>29</v>
      </c>
      <c r="D76" s="11"/>
      <c r="E76" s="15"/>
      <c r="F76" s="23"/>
    </row>
    <row r="77" spans="1:13">
      <c r="A77" s="212"/>
      <c r="B77" s="64" t="s">
        <v>882</v>
      </c>
      <c r="C77" s="14" t="s">
        <v>29</v>
      </c>
      <c r="D77" s="251"/>
      <c r="E77" s="15"/>
      <c r="F77" s="23"/>
    </row>
    <row r="78" spans="1:13">
      <c r="A78" s="212"/>
      <c r="B78" s="21"/>
      <c r="C78" s="14"/>
      <c r="D78" s="11"/>
      <c r="E78" s="15"/>
      <c r="F78" s="23"/>
    </row>
    <row r="79" spans="1:13">
      <c r="A79" s="212" t="s">
        <v>195</v>
      </c>
      <c r="B79" s="21" t="s">
        <v>197</v>
      </c>
      <c r="C79" s="14" t="s">
        <v>29</v>
      </c>
      <c r="D79" s="258"/>
      <c r="E79" s="15"/>
      <c r="F79" s="23"/>
    </row>
    <row r="80" spans="1:13">
      <c r="A80" s="212"/>
      <c r="B80" s="21"/>
      <c r="C80" s="14"/>
      <c r="D80" s="11"/>
      <c r="E80" s="15"/>
      <c r="F80" s="23"/>
    </row>
    <row r="81" spans="1:6">
      <c r="A81" s="212" t="s">
        <v>196</v>
      </c>
      <c r="B81" s="21" t="s">
        <v>199</v>
      </c>
      <c r="C81" s="14" t="s">
        <v>29</v>
      </c>
      <c r="D81" s="11"/>
      <c r="E81" s="15"/>
      <c r="F81" s="23"/>
    </row>
    <row r="82" spans="1:6" ht="15" customHeight="1">
      <c r="A82" s="215"/>
      <c r="B82" s="11"/>
      <c r="C82" s="14"/>
      <c r="D82" s="14"/>
      <c r="E82" s="15"/>
      <c r="F82" s="23"/>
    </row>
    <row r="83" spans="1:6" ht="15" customHeight="1">
      <c r="A83" s="210"/>
      <c r="B83" s="40" t="s">
        <v>212</v>
      </c>
      <c r="C83" s="63"/>
      <c r="D83" s="63"/>
      <c r="E83" s="20"/>
      <c r="F83" s="55"/>
    </row>
    <row r="84" spans="1:6" ht="25.9" customHeight="1">
      <c r="A84" s="215" t="s">
        <v>27</v>
      </c>
      <c r="B84" s="56" t="s">
        <v>200</v>
      </c>
      <c r="C84" s="14"/>
      <c r="D84" s="11"/>
      <c r="E84" s="15"/>
      <c r="F84" s="23"/>
    </row>
    <row r="85" spans="1:6">
      <c r="A85" s="215"/>
      <c r="B85" s="56"/>
      <c r="C85" s="14"/>
      <c r="D85" s="11"/>
      <c r="E85" s="15"/>
      <c r="F85" s="23"/>
    </row>
    <row r="86" spans="1:6">
      <c r="A86" s="212" t="s">
        <v>36</v>
      </c>
      <c r="B86" s="21" t="s">
        <v>201</v>
      </c>
      <c r="C86" s="14" t="s">
        <v>366</v>
      </c>
      <c r="D86" s="257"/>
      <c r="E86" s="15"/>
      <c r="F86" s="23"/>
    </row>
    <row r="87" spans="1:6">
      <c r="A87" s="212"/>
      <c r="B87" s="21"/>
      <c r="C87" s="14"/>
      <c r="D87" s="11"/>
      <c r="E87" s="15"/>
      <c r="F87" s="23"/>
    </row>
    <row r="88" spans="1:6">
      <c r="A88" s="212" t="s">
        <v>37</v>
      </c>
      <c r="B88" s="21" t="s">
        <v>202</v>
      </c>
      <c r="C88" s="14" t="s">
        <v>366</v>
      </c>
      <c r="D88" s="11"/>
      <c r="E88" s="15"/>
      <c r="F88" s="23"/>
    </row>
    <row r="89" spans="1:6">
      <c r="A89" s="212"/>
      <c r="B89" s="21"/>
      <c r="C89" s="14"/>
      <c r="D89" s="11"/>
      <c r="E89" s="15"/>
      <c r="F89" s="23"/>
    </row>
    <row r="90" spans="1:6" ht="15" customHeight="1">
      <c r="A90" s="212" t="s">
        <v>38</v>
      </c>
      <c r="B90" s="11" t="s">
        <v>203</v>
      </c>
      <c r="C90" s="14" t="s">
        <v>363</v>
      </c>
      <c r="D90" s="11"/>
      <c r="E90" s="15"/>
      <c r="F90" s="23"/>
    </row>
    <row r="91" spans="1:6" ht="15" customHeight="1">
      <c r="A91" s="212"/>
      <c r="B91" s="11"/>
      <c r="C91" s="14"/>
      <c r="D91" s="11"/>
      <c r="E91" s="15"/>
      <c r="F91" s="23"/>
    </row>
    <row r="92" spans="1:6" ht="15" customHeight="1">
      <c r="A92" s="212" t="s">
        <v>39</v>
      </c>
      <c r="B92" s="11" t="s">
        <v>204</v>
      </c>
      <c r="C92" s="14" t="s">
        <v>363</v>
      </c>
      <c r="D92" s="11"/>
      <c r="E92" s="15"/>
      <c r="F92" s="23"/>
    </row>
    <row r="93" spans="1:6" ht="15" customHeight="1">
      <c r="A93" s="212"/>
      <c r="B93" s="11"/>
      <c r="C93" s="14"/>
      <c r="D93" s="11"/>
      <c r="E93" s="15"/>
      <c r="F93" s="23"/>
    </row>
    <row r="94" spans="1:6" ht="15" customHeight="1">
      <c r="A94" s="212" t="s">
        <v>205</v>
      </c>
      <c r="B94" s="11" t="s">
        <v>206</v>
      </c>
      <c r="C94" s="14" t="s">
        <v>363</v>
      </c>
      <c r="D94" s="11"/>
      <c r="E94" s="15"/>
      <c r="F94" s="23"/>
    </row>
    <row r="95" spans="1:6" ht="15" customHeight="1">
      <c r="A95" s="212"/>
      <c r="B95" s="11"/>
      <c r="C95" s="14"/>
      <c r="D95" s="11"/>
      <c r="E95" s="15"/>
      <c r="F95" s="23"/>
    </row>
    <row r="96" spans="1:6" ht="15" customHeight="1">
      <c r="A96" s="212" t="s">
        <v>207</v>
      </c>
      <c r="B96" s="11" t="s">
        <v>208</v>
      </c>
      <c r="C96" s="14" t="s">
        <v>366</v>
      </c>
      <c r="D96" s="11"/>
      <c r="E96" s="15"/>
      <c r="F96" s="23"/>
    </row>
    <row r="97" spans="1:14" ht="15" customHeight="1">
      <c r="A97" s="212"/>
      <c r="B97" s="11"/>
      <c r="C97" s="14"/>
      <c r="D97" s="11"/>
      <c r="E97" s="15"/>
      <c r="F97" s="23"/>
    </row>
    <row r="98" spans="1:14" ht="15" customHeight="1">
      <c r="A98" s="210"/>
      <c r="B98" s="40" t="s">
        <v>213</v>
      </c>
      <c r="C98" s="63"/>
      <c r="D98" s="63"/>
      <c r="E98" s="20"/>
      <c r="F98" s="55"/>
    </row>
    <row r="99" spans="1:14" ht="15" customHeight="1" thickBot="1">
      <c r="A99" s="211"/>
      <c r="B99" s="21"/>
      <c r="C99" s="14"/>
      <c r="D99" s="14"/>
      <c r="E99" s="15"/>
      <c r="F99" s="23"/>
    </row>
    <row r="100" spans="1:14" ht="15" customHeight="1">
      <c r="A100" s="49"/>
      <c r="B100" s="43" t="s">
        <v>96</v>
      </c>
      <c r="C100" s="28"/>
      <c r="D100" s="31"/>
      <c r="E100" s="34"/>
      <c r="F100" s="50"/>
      <c r="G100" s="46"/>
      <c r="I100" s="46"/>
    </row>
    <row r="101" spans="1:14" ht="15" customHeight="1">
      <c r="A101" s="51"/>
      <c r="B101" s="44" t="s">
        <v>48</v>
      </c>
      <c r="C101" s="29"/>
      <c r="D101" s="32"/>
      <c r="E101" s="35"/>
      <c r="F101" s="22"/>
      <c r="G101" s="46"/>
    </row>
    <row r="102" spans="1:14" ht="15" customHeight="1" thickBot="1">
      <c r="A102" s="53"/>
      <c r="B102" s="45" t="s">
        <v>9</v>
      </c>
      <c r="C102" s="30"/>
      <c r="D102" s="33"/>
      <c r="E102" s="36"/>
      <c r="F102" s="54"/>
      <c r="G102" s="46"/>
    </row>
    <row r="103" spans="1:14" ht="15" customHeight="1">
      <c r="G103" s="46"/>
      <c r="H103" s="47"/>
      <c r="I103" s="46"/>
    </row>
    <row r="104" spans="1:14" ht="15" customHeight="1"/>
    <row r="105" spans="1:14" ht="15" customHeight="1"/>
    <row r="106" spans="1:14" ht="15" customHeight="1"/>
    <row r="107" spans="1:14" ht="15" customHeight="1">
      <c r="N107" s="38"/>
    </row>
    <row r="108" spans="1:14" ht="15" customHeight="1"/>
    <row r="109" spans="1:14" ht="15" customHeight="1"/>
    <row r="110" spans="1:14" ht="15" customHeight="1"/>
    <row r="111" spans="1:14" ht="15" customHeight="1"/>
    <row r="112" spans="1:14" ht="15" customHeight="1"/>
    <row r="113" spans="1:6" s="6" customFormat="1">
      <c r="A113" s="12"/>
      <c r="B113" s="2"/>
      <c r="C113" s="12"/>
      <c r="D113" s="13"/>
      <c r="E113" s="12"/>
      <c r="F113" s="25"/>
    </row>
  </sheetData>
  <mergeCells count="6">
    <mergeCell ref="A8:F8"/>
    <mergeCell ref="A1:F1"/>
    <mergeCell ref="A2:F2"/>
    <mergeCell ref="A4:F4"/>
    <mergeCell ref="A5:F5"/>
    <mergeCell ref="A7:F7"/>
  </mergeCells>
  <printOptions horizontalCentered="1"/>
  <pageMargins left="0" right="0" top="0.39370078740157483" bottom="0.39370078740157483" header="0.19685039370078741" footer="0.19685039370078741"/>
  <pageSetup paperSize="9" scale="74" fitToHeight="0" orientation="portrait" r:id="rId1"/>
  <headerFooter alignWithMargins="0">
    <oddFooter>&amp;L&amp;F&amp;R&amp;P/&amp;N</oddFooter>
  </headerFooter>
  <rowBreaks count="1" manualBreakCount="1">
    <brk id="57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7985E-E142-404C-9880-2C5306051017}">
  <sheetPr>
    <pageSetUpPr fitToPage="1"/>
  </sheetPr>
  <dimension ref="A1:S151"/>
  <sheetViews>
    <sheetView view="pageBreakPreview" zoomScale="85" zoomScaleNormal="100" zoomScaleSheetLayoutView="85" workbookViewId="0">
      <selection activeCell="K39" sqref="K39"/>
    </sheetView>
  </sheetViews>
  <sheetFormatPr baseColWidth="10" defaultColWidth="11.42578125" defaultRowHeight="13.5"/>
  <cols>
    <col min="1" max="1" width="10.5703125" style="12" customWidth="1"/>
    <col min="2" max="2" width="83.7109375" style="2" customWidth="1"/>
    <col min="3" max="3" width="5.7109375" style="12" customWidth="1"/>
    <col min="4" max="4" width="12.7109375" style="13" customWidth="1"/>
    <col min="5" max="5" width="12.7109375" style="12" customWidth="1"/>
    <col min="6" max="6" width="19.28515625" style="25" customWidth="1"/>
    <col min="7" max="7" width="4.28515625" style="2" customWidth="1"/>
    <col min="8" max="8" width="16.140625" style="2" customWidth="1"/>
    <col min="9" max="9" width="14.42578125" style="2" customWidth="1"/>
    <col min="10" max="16384" width="11.42578125" style="2"/>
  </cols>
  <sheetData>
    <row r="1" spans="1:19" s="3" customFormat="1" ht="15" customHeight="1">
      <c r="A1" s="380" t="s">
        <v>51</v>
      </c>
      <c r="B1" s="381"/>
      <c r="C1" s="381"/>
      <c r="D1" s="381"/>
      <c r="E1" s="381"/>
      <c r="F1" s="38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ht="15" customHeight="1">
      <c r="A2" s="377" t="s">
        <v>52</v>
      </c>
      <c r="B2" s="378"/>
      <c r="C2" s="378"/>
      <c r="D2" s="378"/>
      <c r="E2" s="378"/>
      <c r="F2" s="37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>
      <c r="A3" s="204"/>
      <c r="B3" s="205"/>
      <c r="C3" s="205"/>
      <c r="D3" s="205"/>
      <c r="E3" s="205"/>
      <c r="F3" s="20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3" customFormat="1" ht="15" customHeight="1">
      <c r="A4" s="377" t="s">
        <v>53</v>
      </c>
      <c r="B4" s="378"/>
      <c r="C4" s="378"/>
      <c r="D4" s="378"/>
      <c r="E4" s="378"/>
      <c r="F4" s="37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3" customFormat="1" ht="15" customHeight="1">
      <c r="A5" s="377" t="s">
        <v>54</v>
      </c>
      <c r="B5" s="378"/>
      <c r="C5" s="378"/>
      <c r="D5" s="378"/>
      <c r="E5" s="378"/>
      <c r="F5" s="37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s="3" customFormat="1" ht="15" customHeight="1">
      <c r="A6" s="204"/>
      <c r="B6" s="205"/>
      <c r="C6" s="205"/>
      <c r="D6" s="205"/>
      <c r="E6" s="205"/>
      <c r="F6" s="20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3" customFormat="1" ht="15" customHeight="1">
      <c r="A7" s="383" t="s">
        <v>1148</v>
      </c>
      <c r="B7" s="384"/>
      <c r="C7" s="384"/>
      <c r="D7" s="384"/>
      <c r="E7" s="384"/>
      <c r="F7" s="38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s="3" customFormat="1" ht="15" customHeight="1" thickBot="1">
      <c r="A8" s="377"/>
      <c r="B8" s="378"/>
      <c r="C8" s="378"/>
      <c r="D8" s="378"/>
      <c r="E8" s="378"/>
      <c r="F8" s="3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s="3" customFormat="1" ht="15" customHeight="1" thickBot="1">
      <c r="A9" s="26" t="s">
        <v>4</v>
      </c>
      <c r="B9" s="37" t="s">
        <v>5</v>
      </c>
      <c r="C9" s="26" t="s">
        <v>6</v>
      </c>
      <c r="D9" s="26" t="s">
        <v>7</v>
      </c>
      <c r="E9" s="26" t="s">
        <v>8</v>
      </c>
      <c r="F9" s="27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" customHeight="1" thickBot="1">
      <c r="A10" s="207"/>
      <c r="B10" s="9"/>
      <c r="C10" s="7"/>
      <c r="D10" s="5"/>
      <c r="E10" s="1"/>
      <c r="F10" s="52"/>
    </row>
    <row r="11" spans="1:19" ht="15" customHeight="1" thickTop="1" thickBot="1">
      <c r="A11" s="208"/>
      <c r="B11" s="10" t="s">
        <v>1235</v>
      </c>
      <c r="C11" s="4"/>
      <c r="D11" s="5"/>
      <c r="E11" s="1"/>
      <c r="F11" s="52"/>
    </row>
    <row r="12" spans="1:19" ht="15" customHeight="1" thickTop="1">
      <c r="A12" s="208"/>
      <c r="B12" s="8"/>
      <c r="C12" s="4"/>
      <c r="D12" s="5"/>
      <c r="E12" s="1"/>
      <c r="F12" s="52"/>
    </row>
    <row r="13" spans="1:19" ht="15" customHeight="1">
      <c r="A13" s="209" t="s">
        <v>0</v>
      </c>
      <c r="B13" s="39" t="s">
        <v>31</v>
      </c>
      <c r="C13" s="4"/>
      <c r="D13" s="5"/>
      <c r="E13" s="1"/>
      <c r="F13" s="52"/>
    </row>
    <row r="14" spans="1:19" ht="15" customHeight="1">
      <c r="A14" s="209"/>
      <c r="B14" s="39"/>
      <c r="C14" s="4"/>
      <c r="D14" s="5"/>
      <c r="E14" s="1"/>
      <c r="F14" s="52"/>
    </row>
    <row r="15" spans="1:19" ht="15" customHeight="1">
      <c r="A15" s="209" t="s">
        <v>11</v>
      </c>
      <c r="B15" s="39" t="s">
        <v>32</v>
      </c>
      <c r="C15" s="4" t="s">
        <v>13</v>
      </c>
      <c r="D15" s="5"/>
      <c r="E15" s="1"/>
      <c r="F15" s="52"/>
    </row>
    <row r="16" spans="1:19" ht="15" customHeight="1">
      <c r="A16" s="209"/>
      <c r="B16" s="39"/>
      <c r="C16" s="4"/>
      <c r="D16" s="5"/>
      <c r="E16" s="1"/>
      <c r="F16" s="52"/>
    </row>
    <row r="17" spans="1:6" ht="15" customHeight="1">
      <c r="A17" s="209" t="s">
        <v>33</v>
      </c>
      <c r="B17" s="39" t="s">
        <v>42</v>
      </c>
      <c r="C17" s="4" t="s">
        <v>13</v>
      </c>
      <c r="D17" s="5"/>
      <c r="E17" s="1"/>
      <c r="F17" s="52"/>
    </row>
    <row r="18" spans="1:6" ht="15" customHeight="1">
      <c r="A18" s="209"/>
      <c r="B18" s="39"/>
      <c r="C18" s="4"/>
      <c r="D18" s="5"/>
      <c r="E18" s="1"/>
      <c r="F18" s="52"/>
    </row>
    <row r="19" spans="1:6" ht="15" customHeight="1">
      <c r="A19" s="209" t="s">
        <v>34</v>
      </c>
      <c r="B19" s="39" t="s">
        <v>35</v>
      </c>
      <c r="C19" s="4" t="s">
        <v>13</v>
      </c>
      <c r="D19" s="5"/>
      <c r="E19" s="1"/>
      <c r="F19" s="52"/>
    </row>
    <row r="20" spans="1:6" ht="15" customHeight="1">
      <c r="A20" s="209"/>
      <c r="B20" s="39"/>
      <c r="C20" s="4"/>
      <c r="D20" s="5"/>
      <c r="E20" s="1"/>
      <c r="F20" s="52"/>
    </row>
    <row r="21" spans="1:6" ht="15" customHeight="1">
      <c r="A21" s="210"/>
      <c r="B21" s="40"/>
      <c r="C21" s="16"/>
      <c r="D21" s="16"/>
      <c r="E21" s="17"/>
      <c r="F21" s="55"/>
    </row>
    <row r="22" spans="1:6" ht="24" customHeight="1">
      <c r="A22" s="209" t="s">
        <v>1</v>
      </c>
      <c r="B22" s="39" t="s">
        <v>214</v>
      </c>
      <c r="C22" s="4"/>
      <c r="D22" s="5"/>
      <c r="E22" s="1"/>
      <c r="F22" s="52"/>
    </row>
    <row r="23" spans="1:6">
      <c r="A23" s="211"/>
      <c r="B23" s="21"/>
      <c r="C23" s="4"/>
      <c r="D23" s="5"/>
      <c r="E23" s="1"/>
      <c r="F23" s="52"/>
    </row>
    <row r="24" spans="1:6">
      <c r="A24" s="211" t="s">
        <v>2</v>
      </c>
      <c r="B24" s="21" t="s">
        <v>215</v>
      </c>
      <c r="C24" s="4" t="s">
        <v>13</v>
      </c>
      <c r="D24" s="5"/>
      <c r="E24" s="1"/>
      <c r="F24" s="52"/>
    </row>
    <row r="25" spans="1:6">
      <c r="A25" s="211"/>
      <c r="B25" s="21"/>
      <c r="C25" s="4"/>
      <c r="D25" s="5"/>
      <c r="E25" s="1"/>
      <c r="F25" s="52"/>
    </row>
    <row r="26" spans="1:6">
      <c r="A26" s="211" t="s">
        <v>30</v>
      </c>
      <c r="B26" s="21" t="s">
        <v>216</v>
      </c>
      <c r="C26" s="4" t="s">
        <v>366</v>
      </c>
      <c r="D26" s="5"/>
      <c r="E26" s="1"/>
      <c r="F26" s="52"/>
    </row>
    <row r="27" spans="1:6">
      <c r="A27" s="211"/>
      <c r="B27" s="21"/>
      <c r="C27" s="4"/>
      <c r="D27" s="5"/>
      <c r="E27" s="1"/>
      <c r="F27" s="52"/>
    </row>
    <row r="28" spans="1:6">
      <c r="A28" s="211" t="s">
        <v>14</v>
      </c>
      <c r="B28" s="21" t="s">
        <v>217</v>
      </c>
      <c r="C28" s="4" t="s">
        <v>366</v>
      </c>
      <c r="D28" s="5"/>
      <c r="E28" s="1"/>
      <c r="F28" s="52"/>
    </row>
    <row r="29" spans="1:6">
      <c r="A29" s="211"/>
      <c r="B29" s="21"/>
      <c r="C29" s="4"/>
      <c r="D29" s="5"/>
      <c r="E29" s="1"/>
      <c r="F29" s="52"/>
    </row>
    <row r="30" spans="1:6">
      <c r="A30" s="211" t="s">
        <v>15</v>
      </c>
      <c r="B30" s="21" t="s">
        <v>218</v>
      </c>
      <c r="C30" s="4"/>
      <c r="D30" s="5"/>
      <c r="E30" s="1"/>
      <c r="F30" s="52"/>
    </row>
    <row r="31" spans="1:6">
      <c r="A31" s="211" t="s">
        <v>219</v>
      </c>
      <c r="B31" s="21" t="s">
        <v>220</v>
      </c>
      <c r="C31" s="4"/>
      <c r="D31" s="5"/>
      <c r="E31" s="1"/>
      <c r="F31" s="52"/>
    </row>
    <row r="32" spans="1:6" s="62" customFormat="1">
      <c r="A32" s="224"/>
      <c r="B32" s="61" t="s">
        <v>387</v>
      </c>
      <c r="C32" s="72"/>
      <c r="D32" s="73"/>
      <c r="E32" s="74"/>
      <c r="F32" s="52"/>
    </row>
    <row r="33" spans="1:9" s="62" customFormat="1">
      <c r="A33" s="224"/>
      <c r="B33" s="21"/>
      <c r="C33" s="4"/>
      <c r="D33" s="5"/>
      <c r="E33" s="1"/>
      <c r="F33" s="52"/>
    </row>
    <row r="34" spans="1:9" s="62" customFormat="1">
      <c r="A34" s="224"/>
      <c r="B34" s="21" t="s">
        <v>861</v>
      </c>
      <c r="C34" s="4" t="s">
        <v>58</v>
      </c>
      <c r="D34" s="5"/>
      <c r="E34" s="1"/>
      <c r="F34" s="52"/>
      <c r="I34" s="1"/>
    </row>
    <row r="35" spans="1:9" s="62" customFormat="1">
      <c r="A35" s="224"/>
      <c r="B35" s="21" t="s">
        <v>862</v>
      </c>
      <c r="C35" s="4" t="s">
        <v>58</v>
      </c>
      <c r="D35" s="5"/>
      <c r="E35" s="1"/>
      <c r="F35" s="52"/>
      <c r="I35" s="1"/>
    </row>
    <row r="36" spans="1:9" s="62" customFormat="1">
      <c r="A36" s="224"/>
      <c r="B36" s="21" t="s">
        <v>863</v>
      </c>
      <c r="C36" s="4" t="s">
        <v>58</v>
      </c>
      <c r="D36" s="5"/>
      <c r="E36" s="1"/>
      <c r="F36" s="52"/>
      <c r="I36" s="1"/>
    </row>
    <row r="37" spans="1:9" s="62" customFormat="1">
      <c r="A37" s="224"/>
      <c r="B37" s="21" t="s">
        <v>864</v>
      </c>
      <c r="C37" s="4"/>
      <c r="D37" s="5"/>
      <c r="E37" s="1"/>
      <c r="F37" s="52"/>
      <c r="I37" s="1"/>
    </row>
    <row r="38" spans="1:9" s="62" customFormat="1">
      <c r="A38" s="224"/>
      <c r="B38" s="21" t="s">
        <v>865</v>
      </c>
      <c r="C38" s="4" t="s">
        <v>58</v>
      </c>
      <c r="D38" s="5"/>
      <c r="E38" s="1"/>
      <c r="F38" s="52"/>
      <c r="I38" s="1"/>
    </row>
    <row r="39" spans="1:9" s="62" customFormat="1">
      <c r="A39" s="224"/>
      <c r="B39" s="21" t="s">
        <v>866</v>
      </c>
      <c r="C39" s="4" t="s">
        <v>58</v>
      </c>
      <c r="D39" s="5"/>
      <c r="E39" s="1"/>
      <c r="F39" s="52"/>
      <c r="I39" s="1"/>
    </row>
    <row r="40" spans="1:9" s="62" customFormat="1">
      <c r="A40" s="224"/>
      <c r="B40" s="21" t="s">
        <v>867</v>
      </c>
      <c r="C40" s="4" t="s">
        <v>58</v>
      </c>
      <c r="D40" s="5"/>
      <c r="E40" s="1"/>
      <c r="F40" s="52"/>
      <c r="I40" s="1"/>
    </row>
    <row r="41" spans="1:9" s="62" customFormat="1">
      <c r="A41" s="224"/>
      <c r="B41" s="21" t="s">
        <v>868</v>
      </c>
      <c r="C41" s="4" t="s">
        <v>58</v>
      </c>
      <c r="D41" s="5"/>
      <c r="E41" s="1"/>
      <c r="F41" s="52"/>
      <c r="I41" s="1"/>
    </row>
    <row r="42" spans="1:9" s="62" customFormat="1">
      <c r="A42" s="224"/>
      <c r="B42" s="21" t="s">
        <v>869</v>
      </c>
      <c r="C42" s="4" t="s">
        <v>58</v>
      </c>
      <c r="D42" s="5"/>
      <c r="E42" s="1"/>
      <c r="F42" s="52"/>
      <c r="I42" s="1"/>
    </row>
    <row r="43" spans="1:9" s="62" customFormat="1">
      <c r="A43" s="224"/>
      <c r="B43" s="21"/>
      <c r="C43" s="4"/>
      <c r="D43" s="5"/>
      <c r="E43" s="1"/>
      <c r="F43" s="52"/>
    </row>
    <row r="44" spans="1:9">
      <c r="A44" s="211" t="s">
        <v>221</v>
      </c>
      <c r="B44" s="21" t="s">
        <v>222</v>
      </c>
      <c r="C44" s="4" t="s">
        <v>366</v>
      </c>
      <c r="D44" s="5"/>
      <c r="E44" s="1"/>
      <c r="F44" s="52"/>
    </row>
    <row r="45" spans="1:9">
      <c r="A45" s="211"/>
      <c r="B45" s="21"/>
      <c r="C45" s="4"/>
      <c r="D45" s="5"/>
      <c r="E45" s="1"/>
      <c r="F45" s="52"/>
    </row>
    <row r="46" spans="1:9">
      <c r="A46" s="211" t="s">
        <v>223</v>
      </c>
      <c r="B46" s="21" t="s">
        <v>224</v>
      </c>
      <c r="C46" s="4" t="s">
        <v>58</v>
      </c>
      <c r="D46" s="5"/>
      <c r="E46" s="1"/>
      <c r="F46" s="52"/>
    </row>
    <row r="47" spans="1:9">
      <c r="A47" s="211" t="s">
        <v>225</v>
      </c>
      <c r="B47" s="21" t="s">
        <v>226</v>
      </c>
      <c r="C47" s="4" t="s">
        <v>366</v>
      </c>
      <c r="D47" s="5"/>
      <c r="E47" s="1"/>
      <c r="F47" s="52"/>
    </row>
    <row r="48" spans="1:9">
      <c r="A48" s="211"/>
      <c r="B48" s="21"/>
      <c r="C48" s="4"/>
      <c r="D48" s="5"/>
      <c r="E48" s="1"/>
      <c r="F48" s="52"/>
    </row>
    <row r="49" spans="1:10">
      <c r="A49" s="211" t="s">
        <v>64</v>
      </c>
      <c r="B49" s="21" t="s">
        <v>870</v>
      </c>
      <c r="C49" s="4" t="s">
        <v>58</v>
      </c>
      <c r="D49" s="5"/>
      <c r="E49" s="1"/>
      <c r="F49" s="52"/>
    </row>
    <row r="50" spans="1:10" ht="15" customHeight="1">
      <c r="A50" s="216"/>
      <c r="B50" s="21"/>
      <c r="C50" s="14"/>
      <c r="D50" s="14"/>
      <c r="E50" s="15"/>
      <c r="F50" s="23"/>
    </row>
    <row r="51" spans="1:10" ht="15" customHeight="1">
      <c r="A51" s="210"/>
      <c r="B51" s="40" t="s">
        <v>235</v>
      </c>
      <c r="C51" s="16"/>
      <c r="D51" s="16"/>
      <c r="E51" s="17"/>
      <c r="F51" s="55"/>
    </row>
    <row r="52" spans="1:10" ht="15" customHeight="1">
      <c r="A52" s="214"/>
      <c r="B52" s="41"/>
      <c r="C52" s="18"/>
      <c r="D52" s="18"/>
      <c r="E52" s="19"/>
      <c r="F52" s="24"/>
      <c r="H52" s="6"/>
      <c r="I52" s="6"/>
      <c r="J52" s="6"/>
    </row>
    <row r="53" spans="1:10" ht="15" customHeight="1">
      <c r="A53" s="215" t="s">
        <v>3</v>
      </c>
      <c r="B53" s="39" t="s">
        <v>227</v>
      </c>
      <c r="C53" s="14" t="s">
        <v>379</v>
      </c>
      <c r="D53" s="11"/>
      <c r="E53" s="15"/>
      <c r="F53" s="23"/>
    </row>
    <row r="54" spans="1:10" ht="15" customHeight="1">
      <c r="A54" s="211"/>
      <c r="B54" s="21"/>
      <c r="C54" s="14"/>
      <c r="D54" s="14"/>
      <c r="E54" s="15"/>
      <c r="F54" s="23"/>
    </row>
    <row r="55" spans="1:10" ht="15" customHeight="1">
      <c r="A55" s="217"/>
      <c r="B55" s="40" t="s">
        <v>236</v>
      </c>
      <c r="C55" s="16"/>
      <c r="D55" s="16"/>
      <c r="E55" s="20"/>
      <c r="F55" s="55"/>
    </row>
    <row r="56" spans="1:10" ht="25.9" customHeight="1">
      <c r="A56" s="215" t="s">
        <v>25</v>
      </c>
      <c r="B56" s="39" t="s">
        <v>228</v>
      </c>
      <c r="C56" s="14" t="s">
        <v>29</v>
      </c>
      <c r="D56" s="11"/>
      <c r="E56" s="15"/>
      <c r="F56" s="23"/>
    </row>
    <row r="57" spans="1:10" ht="15" customHeight="1">
      <c r="A57" s="212"/>
      <c r="B57" s="21"/>
      <c r="C57" s="14"/>
      <c r="D57" s="11"/>
      <c r="E57" s="15"/>
      <c r="F57" s="23"/>
    </row>
    <row r="58" spans="1:10" ht="15" customHeight="1">
      <c r="A58" s="217"/>
      <c r="B58" s="40" t="s">
        <v>237</v>
      </c>
      <c r="C58" s="16"/>
      <c r="D58" s="16"/>
      <c r="E58" s="20"/>
      <c r="F58" s="55"/>
    </row>
    <row r="59" spans="1:10" ht="25.9" customHeight="1">
      <c r="A59" s="215" t="s">
        <v>26</v>
      </c>
      <c r="B59" s="39" t="s">
        <v>229</v>
      </c>
      <c r="C59" s="14"/>
      <c r="D59" s="11"/>
      <c r="E59" s="15"/>
      <c r="F59" s="23"/>
    </row>
    <row r="60" spans="1:10">
      <c r="A60" s="215"/>
      <c r="B60" s="39"/>
      <c r="C60" s="14"/>
      <c r="D60" s="11"/>
      <c r="E60" s="15"/>
      <c r="F60" s="23"/>
    </row>
    <row r="61" spans="1:10">
      <c r="A61" s="212" t="s">
        <v>131</v>
      </c>
      <c r="B61" s="21" t="s">
        <v>230</v>
      </c>
      <c r="C61" s="14" t="s">
        <v>12</v>
      </c>
      <c r="D61" s="11"/>
      <c r="E61" s="15"/>
      <c r="F61" s="23"/>
    </row>
    <row r="62" spans="1:10">
      <c r="A62" s="212"/>
      <c r="B62" s="21"/>
      <c r="C62" s="14"/>
      <c r="D62" s="11"/>
      <c r="E62" s="15"/>
      <c r="F62" s="23"/>
    </row>
    <row r="63" spans="1:10">
      <c r="A63" s="212" t="s">
        <v>132</v>
      </c>
      <c r="B63" s="21" t="s">
        <v>752</v>
      </c>
      <c r="C63" s="14" t="s">
        <v>363</v>
      </c>
      <c r="D63" s="11"/>
      <c r="E63" s="15"/>
      <c r="F63" s="23"/>
    </row>
    <row r="64" spans="1:10">
      <c r="A64" s="212"/>
      <c r="B64" s="21"/>
      <c r="C64" s="14"/>
      <c r="D64" s="11"/>
      <c r="E64" s="15"/>
      <c r="F64" s="23"/>
    </row>
    <row r="65" spans="1:6">
      <c r="A65" s="212" t="s">
        <v>157</v>
      </c>
      <c r="B65" s="21" t="s">
        <v>871</v>
      </c>
      <c r="C65" s="14" t="s">
        <v>363</v>
      </c>
      <c r="D65" s="11"/>
      <c r="E65" s="15"/>
      <c r="F65" s="23"/>
    </row>
    <row r="66" spans="1:6">
      <c r="A66" s="212"/>
      <c r="B66" s="21"/>
      <c r="C66" s="14"/>
      <c r="D66" s="11"/>
      <c r="E66" s="15"/>
      <c r="F66" s="23"/>
    </row>
    <row r="67" spans="1:6">
      <c r="A67" s="212" t="s">
        <v>159</v>
      </c>
      <c r="B67" s="21" t="s">
        <v>753</v>
      </c>
      <c r="C67" s="14" t="s">
        <v>363</v>
      </c>
      <c r="D67" s="11"/>
      <c r="E67" s="15"/>
      <c r="F67" s="23"/>
    </row>
    <row r="68" spans="1:6">
      <c r="A68" s="212"/>
      <c r="B68" s="21"/>
      <c r="C68" s="14"/>
      <c r="D68" s="11"/>
      <c r="E68" s="15"/>
      <c r="F68" s="23"/>
    </row>
    <row r="69" spans="1:6">
      <c r="A69" s="212" t="s">
        <v>160</v>
      </c>
      <c r="B69" s="21" t="s">
        <v>754</v>
      </c>
      <c r="C69" s="14" t="s">
        <v>29</v>
      </c>
      <c r="D69" s="11"/>
      <c r="E69" s="15"/>
      <c r="F69" s="23"/>
    </row>
    <row r="70" spans="1:6">
      <c r="A70" s="212"/>
      <c r="B70" s="21"/>
      <c r="C70" s="14"/>
      <c r="D70" s="11"/>
      <c r="E70" s="15"/>
      <c r="F70" s="23"/>
    </row>
    <row r="71" spans="1:6">
      <c r="A71" s="212" t="s">
        <v>193</v>
      </c>
      <c r="B71" s="21" t="s">
        <v>755</v>
      </c>
      <c r="C71" s="14" t="s">
        <v>12</v>
      </c>
      <c r="D71" s="11"/>
      <c r="E71" s="15"/>
      <c r="F71" s="23"/>
    </row>
    <row r="72" spans="1:6">
      <c r="A72" s="212"/>
      <c r="B72" s="21"/>
      <c r="C72" s="14"/>
      <c r="D72" s="11"/>
      <c r="E72" s="15"/>
      <c r="F72" s="23"/>
    </row>
    <row r="73" spans="1:6">
      <c r="A73" s="212" t="s">
        <v>194</v>
      </c>
      <c r="B73" s="21" t="s">
        <v>756</v>
      </c>
      <c r="C73" s="14" t="s">
        <v>363</v>
      </c>
      <c r="D73" s="11"/>
      <c r="E73" s="15"/>
      <c r="F73" s="23"/>
    </row>
    <row r="74" spans="1:6">
      <c r="A74" s="212"/>
      <c r="B74" s="21"/>
      <c r="C74" s="14"/>
      <c r="D74" s="11"/>
      <c r="E74" s="15"/>
      <c r="F74" s="23"/>
    </row>
    <row r="75" spans="1:6">
      <c r="A75" s="212" t="s">
        <v>195</v>
      </c>
      <c r="B75" s="21" t="s">
        <v>757</v>
      </c>
      <c r="C75" s="14" t="s">
        <v>12</v>
      </c>
      <c r="D75" s="11"/>
      <c r="E75" s="15"/>
      <c r="F75" s="23"/>
    </row>
    <row r="76" spans="1:6">
      <c r="A76" s="212"/>
      <c r="B76" s="21"/>
      <c r="C76" s="14"/>
      <c r="D76" s="11"/>
      <c r="E76" s="15"/>
      <c r="F76" s="23"/>
    </row>
    <row r="77" spans="1:6">
      <c r="A77" s="212" t="s">
        <v>196</v>
      </c>
      <c r="B77" s="21" t="s">
        <v>758</v>
      </c>
      <c r="C77" s="14"/>
      <c r="D77" s="11"/>
      <c r="E77" s="15"/>
      <c r="F77" s="23"/>
    </row>
    <row r="78" spans="1:6">
      <c r="A78" s="212"/>
      <c r="B78" s="21" t="s">
        <v>872</v>
      </c>
      <c r="C78" s="14" t="s">
        <v>29</v>
      </c>
      <c r="D78" s="11"/>
      <c r="E78" s="15"/>
      <c r="F78" s="23"/>
    </row>
    <row r="79" spans="1:6">
      <c r="A79" s="212"/>
      <c r="B79" s="21" t="s">
        <v>873</v>
      </c>
      <c r="C79" s="14" t="s">
        <v>58</v>
      </c>
      <c r="D79" s="11"/>
      <c r="E79" s="15"/>
      <c r="F79" s="23"/>
    </row>
    <row r="80" spans="1:6">
      <c r="A80" s="212"/>
      <c r="B80" s="21"/>
      <c r="C80" s="14"/>
      <c r="D80" s="11"/>
      <c r="E80" s="15"/>
      <c r="F80" s="23"/>
    </row>
    <row r="81" spans="1:6">
      <c r="A81" s="212" t="s">
        <v>198</v>
      </c>
      <c r="B81" s="21" t="s">
        <v>760</v>
      </c>
      <c r="C81" s="14" t="s">
        <v>58</v>
      </c>
      <c r="D81" s="11"/>
      <c r="E81" s="15"/>
      <c r="F81" s="23"/>
    </row>
    <row r="82" spans="1:6">
      <c r="A82" s="212"/>
      <c r="B82" s="21"/>
      <c r="C82" s="14"/>
      <c r="D82" s="11"/>
      <c r="E82" s="15"/>
      <c r="F82" s="23"/>
    </row>
    <row r="83" spans="1:6">
      <c r="A83" s="212" t="s">
        <v>759</v>
      </c>
      <c r="B83" s="21" t="s">
        <v>762</v>
      </c>
      <c r="C83" s="14" t="s">
        <v>58</v>
      </c>
      <c r="D83" s="11"/>
      <c r="E83" s="15"/>
      <c r="F83" s="23"/>
    </row>
    <row r="84" spans="1:6">
      <c r="A84" s="212"/>
      <c r="B84" s="21"/>
      <c r="C84" s="14"/>
      <c r="D84" s="11"/>
      <c r="E84" s="15"/>
      <c r="F84" s="23"/>
    </row>
    <row r="85" spans="1:6">
      <c r="A85" s="212" t="s">
        <v>761</v>
      </c>
      <c r="B85" s="21" t="s">
        <v>764</v>
      </c>
      <c r="C85" s="14" t="s">
        <v>12</v>
      </c>
      <c r="D85" s="11"/>
      <c r="E85" s="15"/>
      <c r="F85" s="23"/>
    </row>
    <row r="86" spans="1:6">
      <c r="A86" s="212"/>
      <c r="B86" s="21"/>
      <c r="C86" s="14"/>
      <c r="D86" s="11"/>
      <c r="E86" s="15"/>
      <c r="F86" s="23"/>
    </row>
    <row r="87" spans="1:6">
      <c r="A87" s="212" t="s">
        <v>763</v>
      </c>
      <c r="B87" s="21" t="s">
        <v>766</v>
      </c>
      <c r="C87" s="14" t="s">
        <v>12</v>
      </c>
      <c r="D87" s="11"/>
      <c r="E87" s="15"/>
      <c r="F87" s="23"/>
    </row>
    <row r="88" spans="1:6">
      <c r="A88" s="212"/>
      <c r="B88" s="21"/>
      <c r="C88" s="14"/>
      <c r="D88" s="11"/>
      <c r="E88" s="15"/>
      <c r="F88" s="23"/>
    </row>
    <row r="89" spans="1:6">
      <c r="A89" s="212" t="s">
        <v>765</v>
      </c>
      <c r="B89" s="21" t="s">
        <v>768</v>
      </c>
      <c r="C89" s="14"/>
      <c r="D89" s="11"/>
      <c r="E89" s="15"/>
      <c r="F89" s="23"/>
    </row>
    <row r="90" spans="1:6">
      <c r="A90" s="212"/>
      <c r="B90" s="21"/>
      <c r="C90" s="14"/>
      <c r="D90" s="11"/>
      <c r="E90" s="15"/>
      <c r="F90" s="23"/>
    </row>
    <row r="91" spans="1:6">
      <c r="A91" s="212"/>
      <c r="B91" s="21" t="s">
        <v>772</v>
      </c>
      <c r="C91" s="14" t="s">
        <v>12</v>
      </c>
      <c r="D91" s="11"/>
      <c r="E91" s="15"/>
      <c r="F91" s="23"/>
    </row>
    <row r="92" spans="1:6">
      <c r="A92" s="212"/>
      <c r="B92" s="21" t="s">
        <v>773</v>
      </c>
      <c r="C92" s="14" t="s">
        <v>12</v>
      </c>
      <c r="D92" s="11"/>
      <c r="E92" s="15"/>
      <c r="F92" s="23"/>
    </row>
    <row r="93" spans="1:6">
      <c r="A93" s="212"/>
      <c r="B93" s="21" t="s">
        <v>774</v>
      </c>
      <c r="C93" s="14" t="s">
        <v>12</v>
      </c>
      <c r="D93" s="11"/>
      <c r="E93" s="15"/>
      <c r="F93" s="23"/>
    </row>
    <row r="94" spans="1:6">
      <c r="A94" s="212"/>
      <c r="B94" s="21" t="s">
        <v>775</v>
      </c>
      <c r="C94" s="14" t="s">
        <v>12</v>
      </c>
      <c r="D94" s="11"/>
      <c r="E94" s="15"/>
      <c r="F94" s="23"/>
    </row>
    <row r="95" spans="1:6">
      <c r="A95" s="212"/>
      <c r="B95" s="21" t="s">
        <v>776</v>
      </c>
      <c r="C95" s="14" t="s">
        <v>12</v>
      </c>
      <c r="D95" s="11"/>
      <c r="E95" s="15"/>
      <c r="F95" s="23"/>
    </row>
    <row r="96" spans="1:6">
      <c r="A96" s="212"/>
      <c r="B96" s="21" t="s">
        <v>777</v>
      </c>
      <c r="C96" s="14" t="s">
        <v>12</v>
      </c>
      <c r="D96" s="11"/>
      <c r="E96" s="15"/>
      <c r="F96" s="23"/>
    </row>
    <row r="97" spans="1:6">
      <c r="A97" s="212"/>
      <c r="B97" s="21"/>
      <c r="C97" s="14"/>
      <c r="D97" s="11"/>
      <c r="E97" s="15"/>
      <c r="F97" s="23"/>
    </row>
    <row r="98" spans="1:6">
      <c r="A98" s="212" t="s">
        <v>767</v>
      </c>
      <c r="B98" s="21" t="s">
        <v>770</v>
      </c>
      <c r="C98" s="14"/>
      <c r="D98" s="11"/>
      <c r="E98" s="15"/>
      <c r="F98" s="23"/>
    </row>
    <row r="99" spans="1:6">
      <c r="A99" s="212"/>
      <c r="B99" s="21" t="s">
        <v>778</v>
      </c>
      <c r="C99" s="14" t="s">
        <v>12</v>
      </c>
      <c r="D99" s="11"/>
      <c r="E99" s="15"/>
      <c r="F99" s="23"/>
    </row>
    <row r="100" spans="1:6">
      <c r="A100" s="212"/>
      <c r="B100" s="21" t="s">
        <v>779</v>
      </c>
      <c r="C100" s="14" t="s">
        <v>12</v>
      </c>
      <c r="D100" s="11"/>
      <c r="E100" s="15"/>
      <c r="F100" s="23"/>
    </row>
    <row r="101" spans="1:6">
      <c r="A101" s="212"/>
      <c r="B101" s="21" t="s">
        <v>780</v>
      </c>
      <c r="C101" s="14" t="s">
        <v>12</v>
      </c>
      <c r="D101" s="11"/>
      <c r="E101" s="15"/>
      <c r="F101" s="23"/>
    </row>
    <row r="102" spans="1:6">
      <c r="A102" s="212"/>
      <c r="B102" s="21" t="s">
        <v>781</v>
      </c>
      <c r="C102" s="14" t="s">
        <v>12</v>
      </c>
      <c r="D102" s="11"/>
      <c r="E102" s="15"/>
      <c r="F102" s="23"/>
    </row>
    <row r="103" spans="1:6">
      <c r="A103" s="212"/>
      <c r="B103" s="21" t="s">
        <v>782</v>
      </c>
      <c r="C103" s="14" t="s">
        <v>12</v>
      </c>
      <c r="D103" s="11"/>
      <c r="E103" s="15"/>
      <c r="F103" s="23"/>
    </row>
    <row r="104" spans="1:6">
      <c r="A104" s="212"/>
      <c r="B104" s="21" t="s">
        <v>783</v>
      </c>
      <c r="C104" s="14" t="s">
        <v>12</v>
      </c>
      <c r="D104" s="11"/>
      <c r="E104" s="15"/>
      <c r="F104" s="23"/>
    </row>
    <row r="105" spans="1:6">
      <c r="A105" s="212"/>
      <c r="B105" s="21" t="s">
        <v>784</v>
      </c>
      <c r="C105" s="14" t="s">
        <v>12</v>
      </c>
      <c r="D105" s="11"/>
      <c r="E105" s="15"/>
      <c r="F105" s="23"/>
    </row>
    <row r="106" spans="1:6">
      <c r="A106" s="212"/>
      <c r="B106" s="21" t="s">
        <v>785</v>
      </c>
      <c r="C106" s="14" t="s">
        <v>12</v>
      </c>
      <c r="D106" s="11"/>
      <c r="E106" s="15"/>
      <c r="F106" s="23"/>
    </row>
    <row r="107" spans="1:6">
      <c r="A107" s="212"/>
      <c r="B107" s="21" t="s">
        <v>786</v>
      </c>
      <c r="C107" s="14" t="s">
        <v>12</v>
      </c>
      <c r="D107" s="11"/>
      <c r="E107" s="15"/>
      <c r="F107" s="23"/>
    </row>
    <row r="108" spans="1:6">
      <c r="A108" s="212"/>
      <c r="B108" s="21" t="s">
        <v>787</v>
      </c>
      <c r="C108" s="14" t="s">
        <v>12</v>
      </c>
      <c r="D108" s="11"/>
      <c r="E108" s="15"/>
      <c r="F108" s="23"/>
    </row>
    <row r="109" spans="1:6">
      <c r="A109" s="212"/>
      <c r="B109" s="21" t="s">
        <v>788</v>
      </c>
      <c r="C109" s="14" t="s">
        <v>12</v>
      </c>
      <c r="D109" s="11"/>
      <c r="E109" s="15"/>
      <c r="F109" s="23"/>
    </row>
    <row r="110" spans="1:6">
      <c r="A110" s="212"/>
      <c r="B110" s="21"/>
      <c r="C110" s="14"/>
      <c r="D110" s="11"/>
      <c r="E110" s="15"/>
      <c r="F110" s="23"/>
    </row>
    <row r="111" spans="1:6">
      <c r="A111" s="212" t="s">
        <v>769</v>
      </c>
      <c r="B111" s="21" t="s">
        <v>771</v>
      </c>
      <c r="C111" s="14"/>
      <c r="D111" s="11"/>
      <c r="E111" s="15"/>
      <c r="F111" s="23"/>
    </row>
    <row r="112" spans="1:6">
      <c r="A112" s="212"/>
      <c r="B112" s="21" t="s">
        <v>789</v>
      </c>
      <c r="C112" s="14" t="s">
        <v>363</v>
      </c>
      <c r="D112" s="11"/>
      <c r="E112" s="15"/>
      <c r="F112" s="23"/>
    </row>
    <row r="113" spans="1:6">
      <c r="A113" s="212"/>
      <c r="B113" s="21" t="s">
        <v>790</v>
      </c>
      <c r="C113" s="14" t="s">
        <v>363</v>
      </c>
      <c r="D113" s="11"/>
      <c r="E113" s="15"/>
      <c r="F113" s="23"/>
    </row>
    <row r="114" spans="1:6">
      <c r="A114" s="212"/>
      <c r="B114" s="21" t="s">
        <v>791</v>
      </c>
      <c r="C114" s="14" t="s">
        <v>363</v>
      </c>
      <c r="D114" s="11"/>
      <c r="E114" s="15"/>
      <c r="F114" s="23"/>
    </row>
    <row r="115" spans="1:6">
      <c r="A115" s="212"/>
      <c r="B115" s="21" t="s">
        <v>792</v>
      </c>
      <c r="C115" s="14" t="s">
        <v>363</v>
      </c>
      <c r="D115" s="11"/>
      <c r="E115" s="15"/>
      <c r="F115" s="23"/>
    </row>
    <row r="116" spans="1:6">
      <c r="A116" s="212"/>
      <c r="B116" s="21" t="s">
        <v>793</v>
      </c>
      <c r="C116" s="14" t="s">
        <v>363</v>
      </c>
      <c r="D116" s="11"/>
      <c r="E116" s="15"/>
      <c r="F116" s="23"/>
    </row>
    <row r="117" spans="1:6">
      <c r="A117" s="212"/>
      <c r="B117" s="21" t="s">
        <v>794</v>
      </c>
      <c r="C117" s="14" t="s">
        <v>363</v>
      </c>
      <c r="D117" s="11"/>
      <c r="E117" s="15"/>
      <c r="F117" s="23"/>
    </row>
    <row r="118" spans="1:6">
      <c r="A118" s="212"/>
      <c r="B118" s="21" t="s">
        <v>795</v>
      </c>
      <c r="C118" s="14" t="s">
        <v>363</v>
      </c>
      <c r="D118" s="11"/>
      <c r="E118" s="15"/>
      <c r="F118" s="23"/>
    </row>
    <row r="119" spans="1:6">
      <c r="A119" s="212"/>
      <c r="B119" s="21" t="s">
        <v>796</v>
      </c>
      <c r="C119" s="14" t="s">
        <v>363</v>
      </c>
      <c r="D119" s="11"/>
      <c r="E119" s="15"/>
      <c r="F119" s="23"/>
    </row>
    <row r="120" spans="1:6">
      <c r="A120" s="212"/>
      <c r="B120" s="21"/>
      <c r="C120" s="14"/>
      <c r="D120" s="11"/>
      <c r="E120" s="15"/>
      <c r="F120" s="23"/>
    </row>
    <row r="121" spans="1:6">
      <c r="A121" s="212" t="s">
        <v>874</v>
      </c>
      <c r="B121" s="21" t="s">
        <v>876</v>
      </c>
      <c r="C121" s="14" t="s">
        <v>58</v>
      </c>
      <c r="D121" s="11"/>
      <c r="E121" s="15"/>
      <c r="F121" s="23"/>
    </row>
    <row r="122" spans="1:6">
      <c r="A122" s="212"/>
      <c r="B122" s="21"/>
      <c r="C122" s="14"/>
      <c r="D122" s="11"/>
      <c r="E122" s="15"/>
      <c r="F122" s="23"/>
    </row>
    <row r="123" spans="1:6">
      <c r="A123" s="212" t="s">
        <v>875</v>
      </c>
      <c r="B123" s="21" t="s">
        <v>877</v>
      </c>
      <c r="C123" s="14" t="s">
        <v>58</v>
      </c>
      <c r="D123" s="11"/>
      <c r="E123" s="15"/>
      <c r="F123" s="23"/>
    </row>
    <row r="124" spans="1:6" ht="15" customHeight="1">
      <c r="A124" s="215"/>
      <c r="B124" s="11"/>
      <c r="C124" s="14"/>
      <c r="D124" s="14"/>
      <c r="E124" s="15"/>
      <c r="F124" s="23"/>
    </row>
    <row r="125" spans="1:6" ht="15" customHeight="1">
      <c r="A125" s="210"/>
      <c r="B125" s="40" t="s">
        <v>238</v>
      </c>
      <c r="C125" s="16"/>
      <c r="D125" s="16"/>
      <c r="E125" s="20"/>
      <c r="F125" s="55"/>
    </row>
    <row r="126" spans="1:6" ht="25.9" customHeight="1">
      <c r="A126" s="215" t="s">
        <v>27</v>
      </c>
      <c r="B126" s="39" t="s">
        <v>137</v>
      </c>
      <c r="C126" s="14"/>
      <c r="D126" s="11"/>
      <c r="E126" s="15"/>
      <c r="F126" s="23"/>
    </row>
    <row r="127" spans="1:6" ht="15.6" customHeight="1">
      <c r="A127" s="212"/>
      <c r="B127" s="21"/>
      <c r="C127" s="14"/>
      <c r="D127" s="11"/>
      <c r="E127" s="15"/>
      <c r="F127" s="23"/>
    </row>
    <row r="128" spans="1:6" ht="15.6" customHeight="1">
      <c r="A128" s="212" t="s">
        <v>36</v>
      </c>
      <c r="B128" s="21" t="s">
        <v>231</v>
      </c>
      <c r="C128" s="14" t="s">
        <v>58</v>
      </c>
      <c r="D128" s="11"/>
      <c r="E128" s="15"/>
      <c r="F128" s="23"/>
    </row>
    <row r="129" spans="1:9" ht="15.6" customHeight="1">
      <c r="A129" s="212"/>
      <c r="B129" s="21"/>
      <c r="C129" s="14"/>
      <c r="D129" s="11"/>
      <c r="E129" s="15"/>
      <c r="F129" s="23"/>
    </row>
    <row r="130" spans="1:9" ht="15.6" customHeight="1">
      <c r="A130" s="212" t="s">
        <v>37</v>
      </c>
      <c r="B130" s="21" t="s">
        <v>232</v>
      </c>
      <c r="C130" s="14" t="s">
        <v>363</v>
      </c>
      <c r="D130" s="11"/>
      <c r="E130" s="15"/>
      <c r="F130" s="23"/>
    </row>
    <row r="131" spans="1:9" ht="15.6" customHeight="1">
      <c r="A131" s="212"/>
      <c r="B131" s="21"/>
      <c r="C131" s="14"/>
      <c r="D131" s="11"/>
      <c r="E131" s="15"/>
      <c r="F131" s="23"/>
    </row>
    <row r="132" spans="1:9" ht="15.6" customHeight="1">
      <c r="A132" s="212" t="s">
        <v>38</v>
      </c>
      <c r="B132" s="21" t="s">
        <v>233</v>
      </c>
      <c r="C132" s="14" t="s">
        <v>363</v>
      </c>
      <c r="D132" s="11"/>
      <c r="E132" s="15"/>
      <c r="F132" s="23"/>
    </row>
    <row r="133" spans="1:9" ht="15.6" customHeight="1">
      <c r="A133" s="212"/>
      <c r="B133" s="21"/>
      <c r="C133" s="14"/>
      <c r="D133" s="11"/>
      <c r="E133" s="15"/>
      <c r="F133" s="23"/>
    </row>
    <row r="134" spans="1:9" ht="15.6" customHeight="1">
      <c r="A134" s="212" t="s">
        <v>39</v>
      </c>
      <c r="B134" s="11" t="s">
        <v>234</v>
      </c>
      <c r="C134" s="59" t="s">
        <v>380</v>
      </c>
      <c r="D134" s="11"/>
      <c r="E134" s="15"/>
      <c r="F134" s="23"/>
    </row>
    <row r="135" spans="1:9" ht="15.6" customHeight="1">
      <c r="A135" s="212"/>
      <c r="B135" s="11"/>
      <c r="C135" s="14"/>
      <c r="D135" s="14"/>
      <c r="E135" s="15"/>
      <c r="F135" s="23"/>
    </row>
    <row r="136" spans="1:9">
      <c r="A136" s="217"/>
      <c r="B136" s="40" t="s">
        <v>151</v>
      </c>
      <c r="C136" s="16"/>
      <c r="D136" s="16"/>
      <c r="E136" s="20"/>
      <c r="F136" s="55"/>
    </row>
    <row r="137" spans="1:9" ht="15" customHeight="1" thickBot="1">
      <c r="A137" s="211"/>
      <c r="B137" s="42"/>
      <c r="C137" s="14"/>
      <c r="D137" s="14"/>
      <c r="E137" s="15"/>
      <c r="F137" s="23"/>
    </row>
    <row r="138" spans="1:9" ht="15" customHeight="1">
      <c r="A138" s="49"/>
      <c r="B138" s="43" t="s">
        <v>96</v>
      </c>
      <c r="C138" s="28"/>
      <c r="D138" s="31"/>
      <c r="E138" s="34"/>
      <c r="F138" s="50"/>
      <c r="G138" s="46"/>
      <c r="H138" s="46"/>
      <c r="I138" s="46"/>
    </row>
    <row r="139" spans="1:9" ht="15" customHeight="1">
      <c r="A139" s="51"/>
      <c r="B139" s="44" t="s">
        <v>48</v>
      </c>
      <c r="C139" s="29"/>
      <c r="D139" s="32"/>
      <c r="E139" s="35"/>
      <c r="F139" s="22"/>
      <c r="G139" s="46"/>
    </row>
    <row r="140" spans="1:9" ht="15" customHeight="1" thickBot="1">
      <c r="A140" s="53"/>
      <c r="B140" s="45" t="s">
        <v>9</v>
      </c>
      <c r="C140" s="30"/>
      <c r="D140" s="33"/>
      <c r="E140" s="36"/>
      <c r="F140" s="54"/>
      <c r="G140" s="46"/>
    </row>
    <row r="141" spans="1:9" ht="15" customHeight="1">
      <c r="G141" s="46"/>
      <c r="H141" s="47"/>
      <c r="I141" s="46"/>
    </row>
    <row r="142" spans="1:9" ht="15" customHeight="1"/>
    <row r="143" spans="1:9" ht="15" customHeight="1"/>
    <row r="144" spans="1:9" ht="15" customHeight="1"/>
    <row r="145" spans="1:6" ht="15" customHeight="1"/>
    <row r="146" spans="1:6" ht="15" customHeight="1"/>
    <row r="147" spans="1:6" ht="15" customHeight="1"/>
    <row r="148" spans="1:6" ht="15" customHeight="1"/>
    <row r="149" spans="1:6" ht="15" customHeight="1"/>
    <row r="150" spans="1:6" ht="15" customHeight="1"/>
    <row r="151" spans="1:6" s="6" customFormat="1">
      <c r="A151" s="12"/>
      <c r="B151" s="2"/>
      <c r="C151" s="12"/>
      <c r="D151" s="13"/>
      <c r="E151" s="12"/>
      <c r="F151" s="25"/>
    </row>
  </sheetData>
  <mergeCells count="6">
    <mergeCell ref="A8:F8"/>
    <mergeCell ref="A1:F1"/>
    <mergeCell ref="A2:F2"/>
    <mergeCell ref="A4:F4"/>
    <mergeCell ref="A5:F5"/>
    <mergeCell ref="A7:F7"/>
  </mergeCells>
  <phoneticPr fontId="4" type="noConversion"/>
  <printOptions horizontalCentered="1"/>
  <pageMargins left="0" right="0" top="0.39370078740157483" bottom="0.39370078740157483" header="0.19685039370078741" footer="0.19685039370078741"/>
  <pageSetup paperSize="9" scale="70" fitToHeight="0" orientation="portrait" r:id="rId1"/>
  <headerFooter alignWithMargins="0">
    <oddFooter>&amp;L&amp;F&amp;R&amp;P/&amp;N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36</vt:i4>
      </vt:variant>
    </vt:vector>
  </HeadingPairs>
  <TitlesOfParts>
    <vt:vector size="53" baseType="lpstr">
      <vt:lpstr>PDG</vt:lpstr>
      <vt:lpstr>RECAPITULATIF</vt:lpstr>
      <vt:lpstr>DEMOL-CURAGE-GO</vt:lpstr>
      <vt:lpstr>ETANCHEITE</vt:lpstr>
      <vt:lpstr>REVETEMENT DE FAÇADE</vt:lpstr>
      <vt:lpstr>METALLERIE – SERRURERIE</vt:lpstr>
      <vt:lpstr>MEN EXT</vt:lpstr>
      <vt:lpstr>CLOISONS   DOUBLAGES   F-P</vt:lpstr>
      <vt:lpstr>MEN INT</vt:lpstr>
      <vt:lpstr>CARRELAGES ET FAIENCES</vt:lpstr>
      <vt:lpstr>SOL SOUPLES – PARQUETS – SOLS C</vt:lpstr>
      <vt:lpstr>PEINTURE</vt:lpstr>
      <vt:lpstr>CHAUFFAGE VMC</vt:lpstr>
      <vt:lpstr>PLOMBERIE</vt:lpstr>
      <vt:lpstr>ELECTRICITE CFO &amp; CFA</vt:lpstr>
      <vt:lpstr>VRD - AMENAGEMENTS EXTERIEURS</vt:lpstr>
      <vt:lpstr>CUISINE</vt:lpstr>
      <vt:lpstr>'DEMOL-CURAGE-GO'!_Toc103964250</vt:lpstr>
      <vt:lpstr>'DEMOL-CURAGE-GO'!_Toc103964271</vt:lpstr>
      <vt:lpstr>'ELECTRICITE CFO &amp; CFA'!_Toc103964271</vt:lpstr>
      <vt:lpstr>PLOMBERIE!_Toc103964271</vt:lpstr>
      <vt:lpstr>'CARRELAGES ET FAIENCES'!Impression_des_titres</vt:lpstr>
      <vt:lpstr>'CHAUFFAGE VMC'!Impression_des_titres</vt:lpstr>
      <vt:lpstr>'CLOISONS   DOUBLAGES   F-P'!Impression_des_titres</vt:lpstr>
      <vt:lpstr>CUISINE!Impression_des_titres</vt:lpstr>
      <vt:lpstr>'DEMOL-CURAGE-GO'!Impression_des_titres</vt:lpstr>
      <vt:lpstr>'ELECTRICITE CFO &amp; CFA'!Impression_des_titres</vt:lpstr>
      <vt:lpstr>ETANCHEITE!Impression_des_titres</vt:lpstr>
      <vt:lpstr>'MEN EXT'!Impression_des_titres</vt:lpstr>
      <vt:lpstr>'MEN INT'!Impression_des_titres</vt:lpstr>
      <vt:lpstr>'METALLERIE – SERRURERIE'!Impression_des_titres</vt:lpstr>
      <vt:lpstr>PEINTURE!Impression_des_titres</vt:lpstr>
      <vt:lpstr>PLOMBERIE!Impression_des_titres</vt:lpstr>
      <vt:lpstr>'REVETEMENT DE FAÇADE'!Impression_des_titres</vt:lpstr>
      <vt:lpstr>'SOL SOUPLES – PARQUETS – SOLS C'!Impression_des_titres</vt:lpstr>
      <vt:lpstr>'VRD - AMENAGEMENTS EXTERIEURS'!Impression_des_titres</vt:lpstr>
      <vt:lpstr>'CARRELAGES ET FAIENCES'!Zone_d_impression</vt:lpstr>
      <vt:lpstr>'CHAUFFAGE VMC'!Zone_d_impression</vt:lpstr>
      <vt:lpstr>'CLOISONS   DOUBLAGES   F-P'!Zone_d_impression</vt:lpstr>
      <vt:lpstr>CUISINE!Zone_d_impression</vt:lpstr>
      <vt:lpstr>'DEMOL-CURAGE-GO'!Zone_d_impression</vt:lpstr>
      <vt:lpstr>'ELECTRICITE CFO &amp; CFA'!Zone_d_impression</vt:lpstr>
      <vt:lpstr>ETANCHEITE!Zone_d_impression</vt:lpstr>
      <vt:lpstr>'MEN EXT'!Zone_d_impression</vt:lpstr>
      <vt:lpstr>'MEN INT'!Zone_d_impression</vt:lpstr>
      <vt:lpstr>'METALLERIE – SERRURERIE'!Zone_d_impression</vt:lpstr>
      <vt:lpstr>PDG!Zone_d_impression</vt:lpstr>
      <vt:lpstr>PEINTURE!Zone_d_impression</vt:lpstr>
      <vt:lpstr>PLOMBERIE!Zone_d_impression</vt:lpstr>
      <vt:lpstr>RECAPITULATIF!Zone_d_impression</vt:lpstr>
      <vt:lpstr>'REVETEMENT DE FAÇADE'!Zone_d_impression</vt:lpstr>
      <vt:lpstr>'SOL SOUPLES – PARQUETS – SOLS C'!Zone_d_impression</vt:lpstr>
      <vt:lpstr>'VRD - AMENAGEMENTS EXTERIEURS'!Zone_d_impression</vt:lpstr>
    </vt:vector>
  </TitlesOfParts>
  <Company>Yves SAOUAS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Yves SAOUAS</dc:creator>
  <cp:lastModifiedBy>Thomas Deschodt</cp:lastModifiedBy>
  <cp:lastPrinted>2023-01-30T10:58:25Z</cp:lastPrinted>
  <dcterms:created xsi:type="dcterms:W3CDTF">2000-09-15T16:27:09Z</dcterms:created>
  <dcterms:modified xsi:type="dcterms:W3CDTF">2025-12-02T16:00:24Z</dcterms:modified>
</cp:coreProperties>
</file>